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showHorizontalScroll="0" xWindow="285" yWindow="65281" windowWidth="15240" windowHeight="8610" tabRatio="798" activeTab="4"/>
  </bookViews>
  <sheets>
    <sheet name="PreOperational Budget" sheetId="1" r:id="rId1"/>
    <sheet name=" Revenues" sheetId="2" r:id="rId2"/>
    <sheet name="Four-Year Revenue Detail" sheetId="3" r:id="rId3"/>
    <sheet name=" Expenditures" sheetId="4" r:id="rId4"/>
    <sheet name="Cashflow" sheetId="5" r:id="rId5"/>
  </sheets>
  <externalReferences>
    <externalReference r:id="rId8"/>
  </externalReferences>
  <definedNames>
    <definedName name="_xlnm.Print_Area" localSheetId="3">' Expenditures'!$A$1:$E$131</definedName>
    <definedName name="_xlnm.Print_Area" localSheetId="4">'Cashflow'!$A$1:$O$113</definedName>
    <definedName name="_xlnm.Print_Area" localSheetId="2">'Four-Year Revenue Detail'!$A$1:$E$23</definedName>
    <definedName name="_xlnm.Print_Area" localSheetId="0">'PreOperational Budget'!$A$1:$C$45</definedName>
    <definedName name="_xlnm.Print_Titles" localSheetId="4">'Cashflow'!$1:$3</definedName>
  </definedNames>
  <calcPr fullCalcOnLoad="1"/>
</workbook>
</file>

<file path=xl/sharedStrings.xml><?xml version="1.0" encoding="utf-8"?>
<sst xmlns="http://schemas.openxmlformats.org/spreadsheetml/2006/main" count="313" uniqueCount="164">
  <si>
    <t>Subtotal - Instructional Staff</t>
  </si>
  <si>
    <t>Instructional</t>
  </si>
  <si>
    <t xml:space="preserve">  Professional Development</t>
  </si>
  <si>
    <t xml:space="preserve">  Special Education</t>
  </si>
  <si>
    <t xml:space="preserve">  Student Assessment/Testing</t>
  </si>
  <si>
    <t>Explain how the projected per-pupil expenditures are aligned with the school's mission statement.</t>
  </si>
  <si>
    <t>Expenditures</t>
  </si>
  <si>
    <t>Legal Fees</t>
  </si>
  <si>
    <t>If Yes, explain in detail and include calculations. Attach additional sheets if needed.</t>
  </si>
  <si>
    <t>Assumptions                                                       (e.g., 40 hours of consulting at $100/hour)</t>
  </si>
  <si>
    <t>Marketing (including postage, printing)</t>
  </si>
  <si>
    <t>Recruitment-Students</t>
  </si>
  <si>
    <t>Recruitment-Staff</t>
  </si>
  <si>
    <t>What contingency plans have been made if revenues are not received or are lower than budgeted?</t>
  </si>
  <si>
    <t>Equipment and Supplies</t>
  </si>
  <si>
    <t>Information Technology</t>
  </si>
  <si>
    <t>Rent</t>
  </si>
  <si>
    <t>Capital</t>
  </si>
  <si>
    <t>Utilities</t>
  </si>
  <si>
    <t>Telephone/Fax</t>
  </si>
  <si>
    <t>Travel</t>
  </si>
  <si>
    <t>Other (specify)</t>
  </si>
  <si>
    <t xml:space="preserve">Amount </t>
  </si>
  <si>
    <t>Total Revenue</t>
  </si>
  <si>
    <t>Total Revenues</t>
  </si>
  <si>
    <t>Year One</t>
  </si>
  <si>
    <t>Year Two</t>
  </si>
  <si>
    <t>Year Three</t>
  </si>
  <si>
    <t>Year Four</t>
  </si>
  <si>
    <t>Fiscal Year</t>
  </si>
  <si>
    <t xml:space="preserve">  Student Enrollment</t>
  </si>
  <si>
    <t xml:space="preserve">  Facility Size (square footage)</t>
  </si>
  <si>
    <t xml:space="preserve">  Average Teacher Salary</t>
  </si>
  <si>
    <t xml:space="preserve">  Student/Teacher Ratio</t>
  </si>
  <si>
    <t>Revenue From State Source</t>
  </si>
  <si>
    <t xml:space="preserve">  Per Pupil Tuition</t>
  </si>
  <si>
    <t xml:space="preserve">  State Entitlements</t>
  </si>
  <si>
    <t xml:space="preserve">  State Grants</t>
  </si>
  <si>
    <t xml:space="preserve">  Transportation</t>
  </si>
  <si>
    <t>Revenue From Federal Sources</t>
  </si>
  <si>
    <t xml:space="preserve">  Federal Entitlements</t>
  </si>
  <si>
    <t xml:space="preserve">  Federal Direct Grants</t>
  </si>
  <si>
    <t xml:space="preserve">  School Lunch</t>
  </si>
  <si>
    <t>Revenue From Local Sources</t>
  </si>
  <si>
    <t xml:space="preserve">  Private Grant Revenue</t>
  </si>
  <si>
    <t xml:space="preserve">  Investment Income</t>
  </si>
  <si>
    <t xml:space="preserve">  Program Fees</t>
  </si>
  <si>
    <t xml:space="preserve">  Facilities Rental</t>
  </si>
  <si>
    <t>Other Revenue (specify)</t>
  </si>
  <si>
    <t>Major Assumptions</t>
  </si>
  <si>
    <t xml:space="preserve">  Federal Revenue Pass through another agency (specify)</t>
  </si>
  <si>
    <t xml:space="preserve">  Federal Revenue Pass through the Commonwealth</t>
  </si>
  <si>
    <t>Revenues</t>
  </si>
  <si>
    <t>School Administration</t>
  </si>
  <si>
    <t xml:space="preserve">  Salaries and Wages - School Director</t>
  </si>
  <si>
    <t xml:space="preserve">  Salaries and Wages - Supervisors</t>
  </si>
  <si>
    <t xml:space="preserve">  Salaries and Wages - Clerical Staff</t>
  </si>
  <si>
    <t xml:space="preserve">  Fringe Benefits - Health Insurance</t>
  </si>
  <si>
    <t xml:space="preserve">  Fringe Benefits - Retirement Benefits</t>
  </si>
  <si>
    <t xml:space="preserve">  Unemployment/Workers Compensation</t>
  </si>
  <si>
    <t xml:space="preserve">  Office Supplies</t>
  </si>
  <si>
    <t xml:space="preserve">  Equipment and Furniture</t>
  </si>
  <si>
    <t xml:space="preserve">  Information Technology</t>
  </si>
  <si>
    <t xml:space="preserve">  Purchased Management Services</t>
  </si>
  <si>
    <t>Subtotal - School Administration</t>
  </si>
  <si>
    <t>Instructional Staff</t>
  </si>
  <si>
    <t xml:space="preserve">  Salaries and Wages - Full-Time Teachers</t>
  </si>
  <si>
    <t xml:space="preserve">  Salaries and Wages - Part-Time Teachers</t>
  </si>
  <si>
    <t xml:space="preserve">  Salaries and Wages - Substitutes</t>
  </si>
  <si>
    <t>Accounting and Consultation Fees</t>
  </si>
  <si>
    <t>Fundraising Fees</t>
  </si>
  <si>
    <t xml:space="preserve">  Supplies/Materials - Instructional</t>
  </si>
  <si>
    <t xml:space="preserve">  Classroom Furniture</t>
  </si>
  <si>
    <t>Revenue Source</t>
  </si>
  <si>
    <t>Local</t>
  </si>
  <si>
    <t>State</t>
  </si>
  <si>
    <t>Federal</t>
  </si>
  <si>
    <t>Other</t>
  </si>
  <si>
    <t>Total</t>
  </si>
  <si>
    <t>Curriculum Development</t>
  </si>
  <si>
    <t>Staff/Board Development</t>
  </si>
  <si>
    <t>Staff Stipends</t>
  </si>
  <si>
    <t xml:space="preserve">Are any major changes in the revenue source expected during this four year period? </t>
  </si>
  <si>
    <t xml:space="preserve">  Equipment - Instructional</t>
  </si>
  <si>
    <t xml:space="preserve">  Textbooks</t>
  </si>
  <si>
    <t xml:space="preserve">  Computer Supplies and Repairs</t>
  </si>
  <si>
    <t xml:space="preserve">  Library</t>
  </si>
  <si>
    <t>Subtotal - Instructional</t>
  </si>
  <si>
    <t>Business Services</t>
  </si>
  <si>
    <t xml:space="preserve">  Accounting</t>
  </si>
  <si>
    <t xml:space="preserve">  Advertising</t>
  </si>
  <si>
    <t xml:space="preserve">  Public Relations/Marketing</t>
  </si>
  <si>
    <t xml:space="preserve">  Insurance - General Liability</t>
  </si>
  <si>
    <t xml:space="preserve">  Insurance - Vehicle</t>
  </si>
  <si>
    <t xml:space="preserve">  Insurance - Other (specify)</t>
  </si>
  <si>
    <t xml:space="preserve">  Office Expenses</t>
  </si>
  <si>
    <t xml:space="preserve">  Fees, Licensing, Dues, and Memberships</t>
  </si>
  <si>
    <t xml:space="preserve">  Payroll Services</t>
  </si>
  <si>
    <t xml:space="preserve">  Postage and Shipping</t>
  </si>
  <si>
    <t xml:space="preserve">  Printing</t>
  </si>
  <si>
    <t xml:space="preserve">  Telephone</t>
  </si>
  <si>
    <t xml:space="preserve">  Travel</t>
  </si>
  <si>
    <t>Subtotal - Business Services</t>
  </si>
  <si>
    <t>Operations and Maintenance</t>
  </si>
  <si>
    <t xml:space="preserve">  Contact Labor - Non-Instructional</t>
  </si>
  <si>
    <t xml:space="preserve">  Custodial Services</t>
  </si>
  <si>
    <t xml:space="preserve">  Maintenance - Vehicle</t>
  </si>
  <si>
    <t xml:space="preserve">  Maintenance - Facility</t>
  </si>
  <si>
    <t xml:space="preserve">  Maintenance - Office Equipment</t>
  </si>
  <si>
    <t xml:space="preserve">  Supplies/Materials - Maintenance</t>
  </si>
  <si>
    <t>Subtotal - Operations and Maintenance</t>
  </si>
  <si>
    <t>Physical Plant</t>
  </si>
  <si>
    <t xml:space="preserve">  Rent</t>
  </si>
  <si>
    <t xml:space="preserve">  Mortgage</t>
  </si>
  <si>
    <t xml:space="preserve">  Renovation/Construction</t>
  </si>
  <si>
    <t xml:space="preserve">  Capital Debt Service</t>
  </si>
  <si>
    <t xml:space="preserve">  Utilities</t>
  </si>
  <si>
    <t>Subtotal - Physical Plant</t>
  </si>
  <si>
    <t>Student Services</t>
  </si>
  <si>
    <t xml:space="preserve">  Health</t>
  </si>
  <si>
    <t xml:space="preserve">  Food</t>
  </si>
  <si>
    <t xml:space="preserve">  Recreation</t>
  </si>
  <si>
    <t>Subtotal - Student Services</t>
  </si>
  <si>
    <t>Miscellaneous</t>
  </si>
  <si>
    <t xml:space="preserve">  Audit</t>
  </si>
  <si>
    <t xml:space="preserve">  Dues and Subscriptions</t>
  </si>
  <si>
    <t xml:space="preserve">  Workshops and Conferences</t>
  </si>
  <si>
    <t xml:space="preserve">  Fundraising </t>
  </si>
  <si>
    <t xml:space="preserve">  Legal</t>
  </si>
  <si>
    <t xml:space="preserve">  Contingency Fund</t>
  </si>
  <si>
    <t>Subtotal - Miscellaneous</t>
  </si>
  <si>
    <t>Revenue-Sources of Funding</t>
  </si>
  <si>
    <t>Specific Source</t>
  </si>
  <si>
    <t>Federal Funding</t>
  </si>
  <si>
    <t xml:space="preserve">  Start-Up Grant</t>
  </si>
  <si>
    <t xml:space="preserve">  Other (specify)</t>
  </si>
  <si>
    <t>State Funding</t>
  </si>
  <si>
    <t>Local Funding</t>
  </si>
  <si>
    <t xml:space="preserve">  Fundraising</t>
  </si>
  <si>
    <t xml:space="preserve">  Contributions</t>
  </si>
  <si>
    <t xml:space="preserve">  Local Foundation and Grant Support</t>
  </si>
  <si>
    <t>Other Financing Sources</t>
  </si>
  <si>
    <t xml:space="preserve">  Lines of Credit</t>
  </si>
  <si>
    <t xml:space="preserve">  Loans</t>
  </si>
  <si>
    <r>
      <t xml:space="preserve">  </t>
    </r>
    <r>
      <rPr>
        <sz val="10"/>
        <rFont val="Arial"/>
        <family val="0"/>
      </rPr>
      <t>Contract Labor - Instructional</t>
    </r>
  </si>
  <si>
    <r>
      <t xml:space="preserve">  </t>
    </r>
    <r>
      <rPr>
        <sz val="10"/>
        <rFont val="Arial"/>
        <family val="0"/>
      </rPr>
      <t>Consultants</t>
    </r>
  </si>
  <si>
    <t>Expenditures, continued</t>
  </si>
  <si>
    <t>Total Expenditures</t>
  </si>
  <si>
    <t>Budget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</si>
  <si>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</si>
  <si>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</si>
  <si>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</si>
  <si>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</si>
  <si>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</si>
  <si>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</si>
  <si>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</si>
  <si>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</si>
  <si>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</si>
  <si>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</si>
  <si>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</si>
  <si>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</si>
  <si>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TOTALS</t>
  </si>
  <si>
    <t>Beginning Cash Balances</t>
  </si>
  <si>
    <t xml:space="preserve">  Federal Revenue Pass through the State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</si>
</sst>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mmmm\-yy"/>
    <numFmt numFmtId="167" formatCode="#,##0.0_);\(#,##0.0\)"/>
    <numFmt numFmtId="168" formatCode="0.0%"/>
    <numFmt numFmtId="169" formatCode="[$-409]dddd\,\ mmmm\ dd\,\ yyyy"/>
  </numFmts>
  <fonts count="8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Times New Roman"/>
      <family val="0"/>
    </font>
    <font>
      <b/>
      <sz val="11"/>
      <name val="Arial"/>
      <family val="0"/>
    </font>
    <font>
      <sz val="11"/>
      <name val="Arial"/>
      <family val="0"/>
    </font>
    <font>
      <sz val="12"/>
      <name val="Times"/>
      <family val="0"/>
    </font>
    <font>
      <b/>
      <sz val="12"/>
      <name val="Times"/>
      <family val="0"/>
    </font>
    <font>
      <b/>
      <sz val="10"/>
      <color indexed="9"/>
      <name val="Arial"/>
      <family val="0"/>
    </font>
    <font>
      <sz val="10"/>
      <color indexed="9"/>
      <name val="Geneva"/>
      <family val="0"/>
    </font>
    <font>
      <sz val="10"/>
      <name val="Geneva"/>
      <family val="0"/>
    </font>
    <font>
      <b/>
      <sz val="11"/>
      <name val="Arial Narrow"/>
      <family val="0"/>
    </font>
    <font>
      <sz val="11"/>
      <name val="Arial Narrow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Arial Narrow"/>
      <family val="0"/>
    </font>
    <font>
      <b/>
      <sz val="9"/>
      <name val="Times"/>
      <family val="0"/>
    </font>
    <font>
      <b/>
      <i/>
      <sz val="9"/>
      <name val="Arial"/>
      <family val="0"/>
    </font>
    <font>
      <sz val="9"/>
      <name val="Arial Narrow"/>
      <family val="0"/>
    </font>
    <font>
      <sz val="9"/>
      <name val="Times"/>
      <family val="0"/>
    </font>
    <font>
      <sz val="12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12"/>
      <color indexed="9"/>
      <name val="Arial"/>
      <family val="0"/>
    </font>
    <font>
      <sz val="10"/>
      <color indexed="9"/>
      <name val="Arial"/>
      <family val="0"/>
    </font>
    <font>
      <u val="single"/>
      <sz val="11.25"/>
      <color indexed="12"/>
      <name val="Geneva"/>
      <family val="0"/>
    </font>
    <font>
      <u val="single"/>
      <sz val="11.25"/>
      <color indexed="36"/>
      <name val="Geneva"/>
      <family val="0"/>
    </font>
    <font>
      <b/>
      <sz val="18"/>
      <color indexed="9"/>
      <name val="Arial"/>
      <family val="0"/>
    </font>
    <font>
      <sz val="12"/>
      <name val="Arial Narrow"/>
      <family val="0"/>
    </font>
    <font>
      <b/>
      <sz val="12"/>
      <name val="Arial Narrow"/>
      <family val="0"/>
    </font>
    <font>
      <b/>
      <sz val="14"/>
      <name val="Arial Narrow"/>
      <family val="0"/>
    </font>
    <font>
      <sz val="8"/>
      <name val="Arial"/>
      <family val="0"/>
    </font>
    <font>
      <b/>
      <sz val="18"/>
      <name val="Arial"/>
      <family val="2"/>
    </font>
    <font>
      <sz val="9"/>
      <name val="Times New Roman"/>
      <family val="1"/>
    </font>
    <font>
      <b/>
      <i/>
      <sz val="14"/>
      <name val="Times New Roman"/>
      <family val="1"/>
    </font>
    <font>
      <b/>
      <sz val="9"/>
      <name val="Times New Roman"/>
      <family val="1"/>
    </font>
    <font>
      <b/>
      <sz val="9"/>
      <color indexed="18"/>
      <name val="Times New Roman"/>
      <family val="1"/>
    </font>
    <font>
      <sz val="10"/>
      <color indexed="18"/>
      <name val="Times New Roman"/>
      <family val="1"/>
    </font>
    <font>
      <sz val="9"/>
      <color indexed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4"/>
      <color indexed="8"/>
      <name val="Arial"/>
      <family val="0"/>
    </font>
    <font>
      <b/>
      <sz val="14"/>
      <color indexed="8"/>
      <name val="Arial"/>
      <family val="0"/>
    </font>
    <font>
      <i/>
      <sz val="14"/>
      <color indexed="8"/>
      <name val="Arial"/>
      <family val="0"/>
    </font>
    <font>
      <sz val="11"/>
      <color indexed="8"/>
      <name val="Arial"/>
      <family val="0"/>
    </font>
    <font>
      <b/>
      <i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6" fillId="0" borderId="1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11" xfId="0" applyFont="1" applyBorder="1" applyAlignment="1">
      <alignment vertical="center" wrapText="1"/>
    </xf>
    <xf numFmtId="164" fontId="12" fillId="0" borderId="10" xfId="44" applyNumberFormat="1" applyFont="1" applyBorder="1" applyAlignment="1">
      <alignment horizontal="right" vertical="center" wrapText="1"/>
    </xf>
    <xf numFmtId="0" fontId="1" fillId="33" borderId="0" xfId="0" applyFont="1" applyFill="1" applyAlignment="1">
      <alignment vertical="center"/>
    </xf>
    <xf numFmtId="0" fontId="15" fillId="33" borderId="12" xfId="0" applyFont="1" applyFill="1" applyBorder="1" applyAlignment="1">
      <alignment vertical="center" wrapText="1"/>
    </xf>
    <xf numFmtId="0" fontId="17" fillId="33" borderId="12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20" fillId="33" borderId="10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/>
    </xf>
    <xf numFmtId="0" fontId="17" fillId="33" borderId="13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15" fillId="33" borderId="1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164" fontId="13" fillId="0" borderId="10" xfId="0" applyNumberFormat="1" applyFont="1" applyBorder="1" applyAlignment="1">
      <alignment horizontal="right" vertical="center" wrapText="1"/>
    </xf>
    <xf numFmtId="164" fontId="16" fillId="33" borderId="12" xfId="0" applyNumberFormat="1" applyFont="1" applyFill="1" applyBorder="1" applyAlignment="1">
      <alignment horizontal="right" vertical="center" wrapText="1"/>
    </xf>
    <xf numFmtId="164" fontId="12" fillId="33" borderId="10" xfId="0" applyNumberFormat="1" applyFont="1" applyFill="1" applyBorder="1" applyAlignment="1">
      <alignment horizontal="right" vertical="center" wrapText="1"/>
    </xf>
    <xf numFmtId="164" fontId="19" fillId="33" borderId="10" xfId="0" applyNumberFormat="1" applyFont="1" applyFill="1" applyBorder="1" applyAlignment="1">
      <alignment horizontal="right" vertical="center" wrapText="1"/>
    </xf>
    <xf numFmtId="164" fontId="12" fillId="0" borderId="10" xfId="0" applyNumberFormat="1" applyFont="1" applyBorder="1" applyAlignment="1">
      <alignment horizontal="right" vertical="center" wrapText="1"/>
    </xf>
    <xf numFmtId="164" fontId="16" fillId="33" borderId="13" xfId="0" applyNumberFormat="1" applyFont="1" applyFill="1" applyBorder="1" applyAlignment="1">
      <alignment horizontal="right" vertical="center" wrapText="1"/>
    </xf>
    <xf numFmtId="0" fontId="9" fillId="34" borderId="12" xfId="0" applyFont="1" applyFill="1" applyBorder="1" applyAlignment="1">
      <alignment vertical="top" wrapText="1"/>
    </xf>
    <xf numFmtId="0" fontId="9" fillId="34" borderId="13" xfId="0" applyFont="1" applyFill="1" applyBorder="1" applyAlignment="1">
      <alignment horizontal="center" vertical="top" wrapText="1"/>
    </xf>
    <xf numFmtId="0" fontId="11" fillId="34" borderId="0" xfId="0" applyFont="1" applyFill="1" applyAlignment="1">
      <alignment/>
    </xf>
    <xf numFmtId="0" fontId="9" fillId="34" borderId="11" xfId="0" applyFont="1" applyFill="1" applyBorder="1" applyAlignment="1">
      <alignment vertical="top" wrapText="1"/>
    </xf>
    <xf numFmtId="0" fontId="9" fillId="34" borderId="10" xfId="0" applyFont="1" applyFill="1" applyBorder="1" applyAlignment="1">
      <alignment horizontal="center" vertical="top" wrapText="1"/>
    </xf>
    <xf numFmtId="0" fontId="10" fillId="34" borderId="0" xfId="0" applyFont="1" applyFill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164" fontId="21" fillId="33" borderId="14" xfId="0" applyNumberFormat="1" applyFont="1" applyFill="1" applyBorder="1" applyAlignment="1">
      <alignment vertical="center"/>
    </xf>
    <xf numFmtId="0" fontId="21" fillId="34" borderId="14" xfId="0" applyFont="1" applyFill="1" applyBorder="1" applyAlignment="1">
      <alignment vertical="center"/>
    </xf>
    <xf numFmtId="0" fontId="26" fillId="34" borderId="14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1" fillId="33" borderId="12" xfId="0" applyFont="1" applyFill="1" applyBorder="1" applyAlignment="1">
      <alignment vertical="center"/>
    </xf>
    <xf numFmtId="0" fontId="21" fillId="0" borderId="12" xfId="0" applyFont="1" applyBorder="1" applyAlignment="1">
      <alignment vertical="center"/>
    </xf>
    <xf numFmtId="164" fontId="21" fillId="0" borderId="12" xfId="0" applyNumberFormat="1" applyFont="1" applyBorder="1" applyAlignment="1">
      <alignment vertical="center"/>
    </xf>
    <xf numFmtId="164" fontId="23" fillId="0" borderId="12" xfId="0" applyNumberFormat="1" applyFont="1" applyBorder="1" applyAlignment="1">
      <alignment vertical="center"/>
    </xf>
    <xf numFmtId="0" fontId="27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24" fillId="33" borderId="14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5" fillId="33" borderId="14" xfId="0" applyFont="1" applyFill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33" borderId="0" xfId="0" applyFill="1" applyAlignment="1">
      <alignment/>
    </xf>
    <xf numFmtId="0" fontId="9" fillId="34" borderId="0" xfId="0" applyFont="1" applyFill="1" applyAlignment="1">
      <alignment vertical="center"/>
    </xf>
    <xf numFmtId="0" fontId="25" fillId="0" borderId="0" xfId="0" applyFont="1" applyBorder="1" applyAlignment="1">
      <alignment vertical="center"/>
    </xf>
    <xf numFmtId="0" fontId="0" fillId="33" borderId="14" xfId="0" applyFill="1" applyBorder="1" applyAlignment="1">
      <alignment/>
    </xf>
    <xf numFmtId="0" fontId="22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164" fontId="21" fillId="0" borderId="11" xfId="0" applyNumberFormat="1" applyFont="1" applyFill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0" fillId="0" borderId="17" xfId="0" applyBorder="1" applyAlignment="1">
      <alignment/>
    </xf>
    <xf numFmtId="0" fontId="30" fillId="34" borderId="14" xfId="0" applyFont="1" applyFill="1" applyBorder="1" applyAlignment="1">
      <alignment vertical="center"/>
    </xf>
    <xf numFmtId="0" fontId="23" fillId="0" borderId="0" xfId="0" applyFont="1" applyAlignment="1">
      <alignment/>
    </xf>
    <xf numFmtId="0" fontId="30" fillId="34" borderId="16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164" fontId="31" fillId="0" borderId="11" xfId="0" applyNumberFormat="1" applyFont="1" applyBorder="1" applyAlignment="1">
      <alignment/>
    </xf>
    <xf numFmtId="164" fontId="31" fillId="0" borderId="12" xfId="0" applyNumberFormat="1" applyFont="1" applyBorder="1" applyAlignment="1">
      <alignment/>
    </xf>
    <xf numFmtId="164" fontId="32" fillId="0" borderId="18" xfId="0" applyNumberFormat="1" applyFont="1" applyBorder="1" applyAlignment="1">
      <alignment/>
    </xf>
    <xf numFmtId="164" fontId="23" fillId="0" borderId="18" xfId="0" applyNumberFormat="1" applyFont="1" applyBorder="1" applyAlignment="1">
      <alignment vertical="center"/>
    </xf>
    <xf numFmtId="164" fontId="23" fillId="0" borderId="18" xfId="0" applyNumberFormat="1" applyFont="1" applyFill="1" applyBorder="1" applyAlignment="1">
      <alignment vertical="center"/>
    </xf>
    <xf numFmtId="164" fontId="32" fillId="0" borderId="12" xfId="0" applyNumberFormat="1" applyFont="1" applyBorder="1" applyAlignment="1">
      <alignment/>
    </xf>
    <xf numFmtId="164" fontId="33" fillId="0" borderId="12" xfId="0" applyNumberFormat="1" applyFont="1" applyBorder="1" applyAlignment="1">
      <alignment/>
    </xf>
    <xf numFmtId="164" fontId="32" fillId="0" borderId="17" xfId="0" applyNumberFormat="1" applyFont="1" applyBorder="1" applyAlignment="1">
      <alignment/>
    </xf>
    <xf numFmtId="0" fontId="30" fillId="34" borderId="13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36" fillId="0" borderId="0" xfId="57" applyFont="1" applyProtection="1">
      <alignment/>
      <protection locked="0"/>
    </xf>
    <xf numFmtId="0" fontId="36" fillId="0" borderId="0" xfId="57" applyFont="1">
      <alignment/>
      <protection/>
    </xf>
    <xf numFmtId="0" fontId="37" fillId="0" borderId="0" xfId="57" applyFont="1">
      <alignment/>
      <protection/>
    </xf>
    <xf numFmtId="37" fontId="36" fillId="0" borderId="0" xfId="57" applyNumberFormat="1" applyFont="1">
      <alignment/>
      <protection/>
    </xf>
    <xf numFmtId="165" fontId="38" fillId="0" borderId="0" xfId="57" applyNumberFormat="1" applyFont="1" applyProtection="1">
      <alignment/>
      <protection locked="0"/>
    </xf>
    <xf numFmtId="165" fontId="36" fillId="0" borderId="0" xfId="57" applyNumberFormat="1" applyFont="1" applyProtection="1">
      <alignment/>
      <protection locked="0"/>
    </xf>
    <xf numFmtId="17" fontId="39" fillId="0" borderId="0" xfId="57" applyNumberFormat="1" applyFont="1">
      <alignment/>
      <protection/>
    </xf>
    <xf numFmtId="17" fontId="36" fillId="0" borderId="0" xfId="57" applyNumberFormat="1" applyFont="1" applyProtection="1">
      <alignment/>
      <protection locked="0"/>
    </xf>
    <xf numFmtId="17" fontId="36" fillId="0" borderId="0" xfId="57" applyNumberFormat="1" applyFont="1">
      <alignment/>
      <protection/>
    </xf>
    <xf numFmtId="3" fontId="36" fillId="0" borderId="0" xfId="57" applyNumberFormat="1" applyFont="1" applyProtection="1">
      <alignment/>
      <protection locked="0"/>
    </xf>
    <xf numFmtId="3" fontId="36" fillId="0" borderId="0" xfId="57" applyNumberFormat="1" applyFont="1">
      <alignment/>
      <protection/>
    </xf>
    <xf numFmtId="37" fontId="42" fillId="0" borderId="0" xfId="57" applyNumberFormat="1" applyFont="1">
      <alignment/>
      <protection/>
    </xf>
    <xf numFmtId="165" fontId="42" fillId="0" borderId="0" xfId="57" applyNumberFormat="1" applyFont="1" applyProtection="1">
      <alignment/>
      <protection locked="0"/>
    </xf>
    <xf numFmtId="0" fontId="43" fillId="0" borderId="0" xfId="57" applyFont="1" applyAlignment="1">
      <alignment horizontal="right"/>
      <protection/>
    </xf>
    <xf numFmtId="165" fontId="42" fillId="0" borderId="0" xfId="57" applyNumberFormat="1" applyFont="1" applyBorder="1" applyProtection="1">
      <alignment/>
      <protection locked="0"/>
    </xf>
    <xf numFmtId="165" fontId="36" fillId="0" borderId="0" xfId="57" applyNumberFormat="1" applyFont="1" applyBorder="1" applyProtection="1">
      <alignment/>
      <protection locked="0"/>
    </xf>
    <xf numFmtId="3" fontId="43" fillId="0" borderId="0" xfId="57" applyNumberFormat="1" applyFont="1" applyAlignment="1">
      <alignment horizontal="left"/>
      <protection/>
    </xf>
    <xf numFmtId="0" fontId="22" fillId="0" borderId="14" xfId="0" applyFont="1" applyBorder="1" applyAlignment="1">
      <alignment vertical="center"/>
    </xf>
    <xf numFmtId="0" fontId="22" fillId="0" borderId="14" xfId="0" applyFont="1" applyBorder="1" applyAlignment="1">
      <alignment vertical="center" wrapText="1"/>
    </xf>
    <xf numFmtId="0" fontId="25" fillId="33" borderId="17" xfId="0" applyFont="1" applyFill="1" applyBorder="1" applyAlignment="1">
      <alignment vertical="center"/>
    </xf>
    <xf numFmtId="0" fontId="30" fillId="34" borderId="17" xfId="0" applyFont="1" applyFill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165" fontId="42" fillId="0" borderId="12" xfId="57" applyNumberFormat="1" applyFont="1" applyBorder="1" applyProtection="1">
      <alignment/>
      <protection locked="0"/>
    </xf>
    <xf numFmtId="165" fontId="36" fillId="0" borderId="12" xfId="57" applyNumberFormat="1" applyFont="1" applyBorder="1" applyProtection="1">
      <alignment/>
      <protection locked="0"/>
    </xf>
    <xf numFmtId="165" fontId="42" fillId="0" borderId="20" xfId="57" applyNumberFormat="1" applyFont="1" applyBorder="1" applyProtection="1">
      <alignment/>
      <protection locked="0"/>
    </xf>
    <xf numFmtId="0" fontId="25" fillId="0" borderId="12" xfId="0" applyFont="1" applyBorder="1" applyAlignment="1">
      <alignment vertical="center"/>
    </xf>
    <xf numFmtId="165" fontId="42" fillId="0" borderId="12" xfId="57" applyNumberFormat="1" applyFont="1" applyBorder="1">
      <alignment/>
      <protection/>
    </xf>
    <xf numFmtId="37" fontId="36" fillId="0" borderId="12" xfId="57" applyNumberFormat="1" applyFont="1" applyBorder="1">
      <alignment/>
      <protection/>
    </xf>
    <xf numFmtId="0" fontId="22" fillId="0" borderId="20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37" fontId="36" fillId="0" borderId="18" xfId="57" applyNumberFormat="1" applyFont="1" applyBorder="1">
      <alignment/>
      <protection/>
    </xf>
    <xf numFmtId="165" fontId="36" fillId="0" borderId="18" xfId="57" applyNumberFormat="1" applyFont="1" applyBorder="1" applyProtection="1">
      <alignment/>
      <protection locked="0"/>
    </xf>
    <xf numFmtId="37" fontId="36" fillId="0" borderId="21" xfId="57" applyNumberFormat="1" applyFont="1" applyBorder="1">
      <alignment/>
      <protection/>
    </xf>
    <xf numFmtId="165" fontId="36" fillId="0" borderId="21" xfId="57" applyNumberFormat="1" applyFont="1" applyBorder="1" applyProtection="1">
      <alignment/>
      <protection locked="0"/>
    </xf>
    <xf numFmtId="165" fontId="40" fillId="0" borderId="12" xfId="57" applyNumberFormat="1" applyFont="1" applyBorder="1" applyProtection="1">
      <alignment/>
      <protection locked="0"/>
    </xf>
    <xf numFmtId="3" fontId="41" fillId="0" borderId="12" xfId="57" applyNumberFormat="1" applyFont="1" applyBorder="1">
      <alignment/>
      <protection/>
    </xf>
    <xf numFmtId="37" fontId="44" fillId="34" borderId="12" xfId="57" applyNumberFormat="1" applyFont="1" applyFill="1" applyBorder="1" applyAlignment="1">
      <alignment horizontal="center"/>
      <protection/>
    </xf>
    <xf numFmtId="17" fontId="44" fillId="34" borderId="12" xfId="57" applyNumberFormat="1" applyFont="1" applyFill="1" applyBorder="1" applyAlignment="1" applyProtection="1">
      <alignment horizontal="center"/>
      <protection locked="0"/>
    </xf>
    <xf numFmtId="165" fontId="44" fillId="34" borderId="12" xfId="57" applyNumberFormat="1" applyFont="1" applyFill="1" applyBorder="1" applyProtection="1">
      <alignment/>
      <protection locked="0"/>
    </xf>
    <xf numFmtId="3" fontId="43" fillId="0" borderId="14" xfId="57" applyNumberFormat="1" applyFont="1" applyBorder="1" applyAlignment="1">
      <alignment horizontal="left"/>
      <protection/>
    </xf>
    <xf numFmtId="0" fontId="25" fillId="33" borderId="14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3" fillId="0" borderId="0" xfId="0" applyFont="1" applyAlignment="1">
      <alignment wrapText="1"/>
    </xf>
    <xf numFmtId="0" fontId="0" fillId="0" borderId="0" xfId="0" applyAlignment="1">
      <alignment/>
    </xf>
    <xf numFmtId="0" fontId="35" fillId="0" borderId="0" xfId="57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ev MD Model CS App Spreadsheet 6-28-0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2905125</xdr:colOff>
      <xdr:row>2</xdr:row>
      <xdr:rowOff>9525</xdr:rowOff>
    </xdr:to>
    <xdr:sp>
      <xdr:nvSpPr>
        <xdr:cNvPr id="1" name="Line 4"/>
        <xdr:cNvSpPr>
          <a:spLocks/>
        </xdr:cNvSpPr>
      </xdr:nvSpPr>
      <xdr:spPr>
        <a:xfrm>
          <a:off x="0" y="314325"/>
          <a:ext cx="63817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285750</xdr:colOff>
      <xdr:row>2</xdr:row>
      <xdr:rowOff>19050</xdr:rowOff>
    </xdr:from>
    <xdr:to>
      <xdr:col>2</xdr:col>
      <xdr:colOff>2886075</xdr:colOff>
      <xdr:row>4</xdr:row>
      <xdr:rowOff>57150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3762375" y="323850"/>
          <a:ext cx="2600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0" bIns="45720"/>
        <a:p>
          <a:pPr algn="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Pre-Operational</a:t>
          </a:r>
        </a:p>
      </xdr:txBody>
    </xdr:sp>
    <xdr:clientData/>
  </xdr:twoCellAnchor>
  <xdr:twoCellAnchor>
    <xdr:from>
      <xdr:col>0</xdr:col>
      <xdr:colOff>647700</xdr:colOff>
      <xdr:row>2</xdr:row>
      <xdr:rowOff>95250</xdr:rowOff>
    </xdr:from>
    <xdr:to>
      <xdr:col>2</xdr:col>
      <xdr:colOff>781050</xdr:colOff>
      <xdr:row>4</xdr:row>
      <xdr:rowOff>0</xdr:rowOff>
    </xdr:to>
    <xdr:sp>
      <xdr:nvSpPr>
        <xdr:cNvPr id="3" name="Rectangle 8"/>
        <xdr:cNvSpPr>
          <a:spLocks/>
        </xdr:cNvSpPr>
      </xdr:nvSpPr>
      <xdr:spPr>
        <a:xfrm>
          <a:off x="647700" y="400050"/>
          <a:ext cx="36099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133350</xdr:colOff>
      <xdr:row>2</xdr:row>
      <xdr:rowOff>47625</xdr:rowOff>
    </xdr:from>
    <xdr:to>
      <xdr:col>2</xdr:col>
      <xdr:colOff>1495425</xdr:colOff>
      <xdr:row>4</xdr:row>
      <xdr:rowOff>104775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133350" y="352425"/>
          <a:ext cx="48387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Public Charter Schools Operating Budget</a:t>
          </a:r>
        </a:p>
      </xdr:txBody>
    </xdr:sp>
    <xdr:clientData/>
  </xdr:twoCellAnchor>
  <xdr:twoCellAnchor>
    <xdr:from>
      <xdr:col>2</xdr:col>
      <xdr:colOff>514350</xdr:colOff>
      <xdr:row>0</xdr:row>
      <xdr:rowOff>9525</xdr:rowOff>
    </xdr:from>
    <xdr:to>
      <xdr:col>2</xdr:col>
      <xdr:colOff>2886075</xdr:colOff>
      <xdr:row>2</xdr:row>
      <xdr:rowOff>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3990975" y="9525"/>
          <a:ext cx="2371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0" bIns="4572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Appendix V 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 of 5)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1076325</xdr:colOff>
      <xdr:row>1</xdr:row>
      <xdr:rowOff>104775</xdr:rowOff>
    </xdr:from>
    <xdr:to>
      <xdr:col>4</xdr:col>
      <xdr:colOff>1095375</xdr:colOff>
      <xdr:row>4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19650" y="257175"/>
          <a:ext cx="2324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0" bIns="45720"/>
        <a:p>
          <a:pPr algn="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Projected Revenues</a:t>
          </a:r>
        </a:p>
      </xdr:txBody>
    </xdr:sp>
    <xdr:clientData/>
  </xdr:twoCellAnchor>
  <xdr:twoCellAnchor>
    <xdr:from>
      <xdr:col>0</xdr:col>
      <xdr:colOff>0</xdr:colOff>
      <xdr:row>1</xdr:row>
      <xdr:rowOff>133350</xdr:rowOff>
    </xdr:from>
    <xdr:to>
      <xdr:col>4</xdr:col>
      <xdr:colOff>1104900</xdr:colOff>
      <xdr:row>1</xdr:row>
      <xdr:rowOff>133350</xdr:rowOff>
    </xdr:to>
    <xdr:sp>
      <xdr:nvSpPr>
        <xdr:cNvPr id="2" name="Line 2"/>
        <xdr:cNvSpPr>
          <a:spLocks/>
        </xdr:cNvSpPr>
      </xdr:nvSpPr>
      <xdr:spPr>
        <a:xfrm>
          <a:off x="0" y="285750"/>
          <a:ext cx="71532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104775</xdr:rowOff>
    </xdr:from>
    <xdr:to>
      <xdr:col>2</xdr:col>
      <xdr:colOff>1085850</xdr:colOff>
      <xdr:row>4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257175"/>
          <a:ext cx="4829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Public Charter Schools Operating Budget</a:t>
          </a:r>
        </a:p>
      </xdr:txBody>
    </xdr:sp>
    <xdr:clientData/>
  </xdr:twoCellAnchor>
  <xdr:twoCellAnchor>
    <xdr:from>
      <xdr:col>2</xdr:col>
      <xdr:colOff>1076325</xdr:colOff>
      <xdr:row>0</xdr:row>
      <xdr:rowOff>0</xdr:rowOff>
    </xdr:from>
    <xdr:to>
      <xdr:col>4</xdr:col>
      <xdr:colOff>1143000</xdr:colOff>
      <xdr:row>1</xdr:row>
      <xdr:rowOff>142875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819650" y="0"/>
          <a:ext cx="2371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0" bIns="4572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Appendix V 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 of 5)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</xdr:row>
      <xdr:rowOff>104775</xdr:rowOff>
    </xdr:from>
    <xdr:to>
      <xdr:col>4</xdr:col>
      <xdr:colOff>1095375</xdr:colOff>
      <xdr:row>4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57750" y="257175"/>
          <a:ext cx="29241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0" bIns="45720"/>
        <a:p>
          <a:pPr algn="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Four-Year Revenue Detail</a:t>
          </a:r>
        </a:p>
      </xdr:txBody>
    </xdr:sp>
    <xdr:clientData/>
  </xdr:twoCellAnchor>
  <xdr:twoCellAnchor>
    <xdr:from>
      <xdr:col>0</xdr:col>
      <xdr:colOff>0</xdr:colOff>
      <xdr:row>1</xdr:row>
      <xdr:rowOff>133350</xdr:rowOff>
    </xdr:from>
    <xdr:to>
      <xdr:col>4</xdr:col>
      <xdr:colOff>1104900</xdr:colOff>
      <xdr:row>1</xdr:row>
      <xdr:rowOff>133350</xdr:rowOff>
    </xdr:to>
    <xdr:sp>
      <xdr:nvSpPr>
        <xdr:cNvPr id="2" name="Line 2"/>
        <xdr:cNvSpPr>
          <a:spLocks/>
        </xdr:cNvSpPr>
      </xdr:nvSpPr>
      <xdr:spPr>
        <a:xfrm>
          <a:off x="0" y="285750"/>
          <a:ext cx="77914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104775</xdr:rowOff>
    </xdr:from>
    <xdr:to>
      <xdr:col>2</xdr:col>
      <xdr:colOff>1085850</xdr:colOff>
      <xdr:row>4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257175"/>
          <a:ext cx="5467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Public Charter Schools Operating Budget</a:t>
          </a:r>
        </a:p>
      </xdr:txBody>
    </xdr:sp>
    <xdr:clientData/>
  </xdr:twoCellAnchor>
  <xdr:twoCellAnchor>
    <xdr:from>
      <xdr:col>0</xdr:col>
      <xdr:colOff>9525</xdr:colOff>
      <xdr:row>15</xdr:row>
      <xdr:rowOff>9525</xdr:rowOff>
    </xdr:from>
    <xdr:to>
      <xdr:col>4</xdr:col>
      <xdr:colOff>1133475</xdr:colOff>
      <xdr:row>15</xdr:row>
      <xdr:rowOff>9525</xdr:rowOff>
    </xdr:to>
    <xdr:sp>
      <xdr:nvSpPr>
        <xdr:cNvPr id="4" name="Line 5"/>
        <xdr:cNvSpPr>
          <a:spLocks/>
        </xdr:cNvSpPr>
      </xdr:nvSpPr>
      <xdr:spPr>
        <a:xfrm>
          <a:off x="9525" y="280035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800100</xdr:rowOff>
    </xdr:from>
    <xdr:to>
      <xdr:col>4</xdr:col>
      <xdr:colOff>1133475</xdr:colOff>
      <xdr:row>19</xdr:row>
      <xdr:rowOff>800100</xdr:rowOff>
    </xdr:to>
    <xdr:sp>
      <xdr:nvSpPr>
        <xdr:cNvPr id="5" name="Line 6"/>
        <xdr:cNvSpPr>
          <a:spLocks/>
        </xdr:cNvSpPr>
      </xdr:nvSpPr>
      <xdr:spPr>
        <a:xfrm>
          <a:off x="9525" y="676275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28575</xdr:colOff>
      <xdr:row>18</xdr:row>
      <xdr:rowOff>47625</xdr:rowOff>
    </xdr:from>
    <xdr:to>
      <xdr:col>4</xdr:col>
      <xdr:colOff>1085850</xdr:colOff>
      <xdr:row>19</xdr:row>
      <xdr:rowOff>628650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28575" y="3409950"/>
          <a:ext cx="7743825" cy="3181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8288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Type here</a:t>
          </a:r>
        </a:p>
      </xdr:txBody>
    </xdr:sp>
    <xdr:clientData/>
  </xdr:twoCellAnchor>
  <xdr:twoCellAnchor>
    <xdr:from>
      <xdr:col>0</xdr:col>
      <xdr:colOff>57150</xdr:colOff>
      <xdr:row>21</xdr:row>
      <xdr:rowOff>180975</xdr:rowOff>
    </xdr:from>
    <xdr:to>
      <xdr:col>4</xdr:col>
      <xdr:colOff>1095375</xdr:colOff>
      <xdr:row>21</xdr:row>
      <xdr:rowOff>3381375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57150" y="7381875"/>
          <a:ext cx="7724775" cy="3190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8288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Type here</a:t>
          </a:r>
        </a:p>
      </xdr:txBody>
    </xdr:sp>
    <xdr:clientData/>
  </xdr:twoCellAnchor>
  <xdr:twoCellAnchor>
    <xdr:from>
      <xdr:col>2</xdr:col>
      <xdr:colOff>1019175</xdr:colOff>
      <xdr:row>0</xdr:row>
      <xdr:rowOff>9525</xdr:rowOff>
    </xdr:from>
    <xdr:to>
      <xdr:col>4</xdr:col>
      <xdr:colOff>1085850</xdr:colOff>
      <xdr:row>2</xdr:row>
      <xdr:rowOff>0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5400675" y="9525"/>
          <a:ext cx="2371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0" bIns="4572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Appendix V 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(3 of 5)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781050</xdr:colOff>
      <xdr:row>1</xdr:row>
      <xdr:rowOff>104775</xdr:rowOff>
    </xdr:from>
    <xdr:to>
      <xdr:col>4</xdr:col>
      <xdr:colOff>1095375</xdr:colOff>
      <xdr:row>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24300" y="257175"/>
          <a:ext cx="37719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0" bIns="45720"/>
        <a:p>
          <a:pPr algn="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Projected Expenditures–1</a:t>
          </a:r>
        </a:p>
      </xdr:txBody>
    </xdr:sp>
    <xdr:clientData/>
  </xdr:twoCellAnchor>
  <xdr:twoCellAnchor>
    <xdr:from>
      <xdr:col>0</xdr:col>
      <xdr:colOff>0</xdr:colOff>
      <xdr:row>1</xdr:row>
      <xdr:rowOff>133350</xdr:rowOff>
    </xdr:from>
    <xdr:to>
      <xdr:col>4</xdr:col>
      <xdr:colOff>1104900</xdr:colOff>
      <xdr:row>1</xdr:row>
      <xdr:rowOff>133350</xdr:rowOff>
    </xdr:to>
    <xdr:sp>
      <xdr:nvSpPr>
        <xdr:cNvPr id="2" name="Line 1"/>
        <xdr:cNvSpPr>
          <a:spLocks/>
        </xdr:cNvSpPr>
      </xdr:nvSpPr>
      <xdr:spPr>
        <a:xfrm>
          <a:off x="0" y="285750"/>
          <a:ext cx="77057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104775</xdr:rowOff>
    </xdr:from>
    <xdr:to>
      <xdr:col>2</xdr:col>
      <xdr:colOff>781050</xdr:colOff>
      <xdr:row>4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257175"/>
          <a:ext cx="50768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Public Charter Schools Operating Budget</a:t>
          </a:r>
        </a:p>
      </xdr:txBody>
    </xdr:sp>
    <xdr:clientData/>
  </xdr:twoCellAnchor>
  <xdr:twoCellAnchor>
    <xdr:from>
      <xdr:col>1</xdr:col>
      <xdr:colOff>781050</xdr:colOff>
      <xdr:row>46</xdr:row>
      <xdr:rowOff>304800</xdr:rowOff>
    </xdr:from>
    <xdr:to>
      <xdr:col>4</xdr:col>
      <xdr:colOff>1095375</xdr:colOff>
      <xdr:row>46</xdr:row>
      <xdr:rowOff>676275</xdr:rowOff>
    </xdr:to>
    <xdr:sp>
      <xdr:nvSpPr>
        <xdr:cNvPr id="4" name="Text Box -1023"/>
        <xdr:cNvSpPr txBox="1">
          <a:spLocks noChangeArrowheads="1"/>
        </xdr:cNvSpPr>
      </xdr:nvSpPr>
      <xdr:spPr>
        <a:xfrm>
          <a:off x="3924300" y="9972675"/>
          <a:ext cx="3771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0" bIns="45720"/>
        <a:p>
          <a:pPr algn="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Projected Expenditures–2</a:t>
          </a:r>
        </a:p>
      </xdr:txBody>
    </xdr:sp>
    <xdr:clientData/>
  </xdr:twoCellAnchor>
  <xdr:twoCellAnchor>
    <xdr:from>
      <xdr:col>0</xdr:col>
      <xdr:colOff>0</xdr:colOff>
      <xdr:row>46</xdr:row>
      <xdr:rowOff>333375</xdr:rowOff>
    </xdr:from>
    <xdr:to>
      <xdr:col>4</xdr:col>
      <xdr:colOff>1104900</xdr:colOff>
      <xdr:row>46</xdr:row>
      <xdr:rowOff>333375</xdr:rowOff>
    </xdr:to>
    <xdr:sp>
      <xdr:nvSpPr>
        <xdr:cNvPr id="5" name="Line -1022"/>
        <xdr:cNvSpPr>
          <a:spLocks/>
        </xdr:cNvSpPr>
      </xdr:nvSpPr>
      <xdr:spPr>
        <a:xfrm>
          <a:off x="0" y="10001250"/>
          <a:ext cx="77057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304800</xdr:rowOff>
    </xdr:from>
    <xdr:to>
      <xdr:col>2</xdr:col>
      <xdr:colOff>781050</xdr:colOff>
      <xdr:row>47</xdr:row>
      <xdr:rowOff>28575</xdr:rowOff>
    </xdr:to>
    <xdr:sp>
      <xdr:nvSpPr>
        <xdr:cNvPr id="6" name="Text Box -1021"/>
        <xdr:cNvSpPr txBox="1">
          <a:spLocks noChangeArrowheads="1"/>
        </xdr:cNvSpPr>
      </xdr:nvSpPr>
      <xdr:spPr>
        <a:xfrm>
          <a:off x="0" y="9972675"/>
          <a:ext cx="50768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Public Charter Schools Operating Budget</a:t>
          </a:r>
        </a:p>
      </xdr:txBody>
    </xdr:sp>
    <xdr:clientData/>
  </xdr:twoCellAnchor>
  <xdr:twoCellAnchor>
    <xdr:from>
      <xdr:col>2</xdr:col>
      <xdr:colOff>704850</xdr:colOff>
      <xdr:row>89</xdr:row>
      <xdr:rowOff>304800</xdr:rowOff>
    </xdr:from>
    <xdr:to>
      <xdr:col>4</xdr:col>
      <xdr:colOff>1095375</xdr:colOff>
      <xdr:row>89</xdr:row>
      <xdr:rowOff>657225</xdr:rowOff>
    </xdr:to>
    <xdr:sp>
      <xdr:nvSpPr>
        <xdr:cNvPr id="7" name="Text Box -1019"/>
        <xdr:cNvSpPr txBox="1">
          <a:spLocks noChangeArrowheads="1"/>
        </xdr:cNvSpPr>
      </xdr:nvSpPr>
      <xdr:spPr>
        <a:xfrm>
          <a:off x="5000625" y="19840575"/>
          <a:ext cx="26955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0" bIns="45720"/>
        <a:p>
          <a:pPr algn="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Projected Expenditures–3</a:t>
          </a:r>
        </a:p>
      </xdr:txBody>
    </xdr:sp>
    <xdr:clientData/>
  </xdr:twoCellAnchor>
  <xdr:twoCellAnchor>
    <xdr:from>
      <xdr:col>0</xdr:col>
      <xdr:colOff>0</xdr:colOff>
      <xdr:row>89</xdr:row>
      <xdr:rowOff>333375</xdr:rowOff>
    </xdr:from>
    <xdr:to>
      <xdr:col>4</xdr:col>
      <xdr:colOff>1104900</xdr:colOff>
      <xdr:row>89</xdr:row>
      <xdr:rowOff>333375</xdr:rowOff>
    </xdr:to>
    <xdr:sp>
      <xdr:nvSpPr>
        <xdr:cNvPr id="8" name="Line -1018"/>
        <xdr:cNvSpPr>
          <a:spLocks/>
        </xdr:cNvSpPr>
      </xdr:nvSpPr>
      <xdr:spPr>
        <a:xfrm>
          <a:off x="0" y="19869150"/>
          <a:ext cx="77057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89</xdr:row>
      <xdr:rowOff>304800</xdr:rowOff>
    </xdr:from>
    <xdr:to>
      <xdr:col>2</xdr:col>
      <xdr:colOff>781050</xdr:colOff>
      <xdr:row>90</xdr:row>
      <xdr:rowOff>123825</xdr:rowOff>
    </xdr:to>
    <xdr:sp>
      <xdr:nvSpPr>
        <xdr:cNvPr id="9" name="Text Box -1017"/>
        <xdr:cNvSpPr txBox="1">
          <a:spLocks noChangeArrowheads="1"/>
        </xdr:cNvSpPr>
      </xdr:nvSpPr>
      <xdr:spPr>
        <a:xfrm>
          <a:off x="0" y="19840575"/>
          <a:ext cx="50768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Public Charter Schools Operating Budget</a:t>
          </a:r>
        </a:p>
      </xdr:txBody>
    </xdr:sp>
    <xdr:clientData/>
  </xdr:twoCellAnchor>
  <xdr:twoCellAnchor>
    <xdr:from>
      <xdr:col>0</xdr:col>
      <xdr:colOff>38100</xdr:colOff>
      <xdr:row>107</xdr:row>
      <xdr:rowOff>19050</xdr:rowOff>
    </xdr:from>
    <xdr:to>
      <xdr:col>4</xdr:col>
      <xdr:colOff>1085850</xdr:colOff>
      <xdr:row>130</xdr:row>
      <xdr:rowOff>790575</xdr:rowOff>
    </xdr:to>
    <xdr:sp>
      <xdr:nvSpPr>
        <xdr:cNvPr id="10" name="Text Box -1014"/>
        <xdr:cNvSpPr txBox="1">
          <a:spLocks noChangeArrowheads="1"/>
        </xdr:cNvSpPr>
      </xdr:nvSpPr>
      <xdr:spPr>
        <a:xfrm>
          <a:off x="38100" y="24936450"/>
          <a:ext cx="7648575" cy="427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8288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Type here</a:t>
          </a:r>
        </a:p>
      </xdr:txBody>
    </xdr:sp>
    <xdr:clientData/>
  </xdr:twoCellAnchor>
  <xdr:twoCellAnchor>
    <xdr:from>
      <xdr:col>0</xdr:col>
      <xdr:colOff>19050</xdr:colOff>
      <xdr:row>105</xdr:row>
      <xdr:rowOff>76200</xdr:rowOff>
    </xdr:from>
    <xdr:to>
      <xdr:col>4</xdr:col>
      <xdr:colOff>1104900</xdr:colOff>
      <xdr:row>105</xdr:row>
      <xdr:rowOff>76200</xdr:rowOff>
    </xdr:to>
    <xdr:sp>
      <xdr:nvSpPr>
        <xdr:cNvPr id="11" name="Line -1013"/>
        <xdr:cNvSpPr>
          <a:spLocks/>
        </xdr:cNvSpPr>
      </xdr:nvSpPr>
      <xdr:spPr>
        <a:xfrm>
          <a:off x="19050" y="24355425"/>
          <a:ext cx="76866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619125</xdr:colOff>
      <xdr:row>2</xdr:row>
      <xdr:rowOff>142875</xdr:rowOff>
    </xdr:from>
    <xdr:to>
      <xdr:col>4</xdr:col>
      <xdr:colOff>1057275</xdr:colOff>
      <xdr:row>4</xdr:row>
      <xdr:rowOff>95250</xdr:rowOff>
    </xdr:to>
    <xdr:sp>
      <xdr:nvSpPr>
        <xdr:cNvPr id="12" name="Text Box -1012"/>
        <xdr:cNvSpPr txBox="1">
          <a:spLocks noChangeArrowheads="1"/>
        </xdr:cNvSpPr>
      </xdr:nvSpPr>
      <xdr:spPr>
        <a:xfrm>
          <a:off x="7219950" y="447675"/>
          <a:ext cx="438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0" bIns="45720"/>
        <a:p>
          <a:pPr algn="r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of 3</a:t>
          </a:r>
        </a:p>
      </xdr:txBody>
    </xdr:sp>
    <xdr:clientData/>
  </xdr:twoCellAnchor>
  <xdr:twoCellAnchor>
    <xdr:from>
      <xdr:col>4</xdr:col>
      <xdr:colOff>628650</xdr:colOff>
      <xdr:row>89</xdr:row>
      <xdr:rowOff>476250</xdr:rowOff>
    </xdr:from>
    <xdr:to>
      <xdr:col>4</xdr:col>
      <xdr:colOff>1066800</xdr:colOff>
      <xdr:row>90</xdr:row>
      <xdr:rowOff>47625</xdr:rowOff>
    </xdr:to>
    <xdr:sp>
      <xdr:nvSpPr>
        <xdr:cNvPr id="13" name="Text Box -1010"/>
        <xdr:cNvSpPr txBox="1">
          <a:spLocks noChangeArrowheads="1"/>
        </xdr:cNvSpPr>
      </xdr:nvSpPr>
      <xdr:spPr>
        <a:xfrm>
          <a:off x="7229475" y="20012025"/>
          <a:ext cx="4381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0" bIns="45720"/>
        <a:p>
          <a:pPr algn="r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of 3</a:t>
          </a:r>
        </a:p>
      </xdr:txBody>
    </xdr:sp>
    <xdr:clientData/>
  </xdr:twoCellAnchor>
  <xdr:twoCellAnchor>
    <xdr:from>
      <xdr:col>4</xdr:col>
      <xdr:colOff>619125</xdr:colOff>
      <xdr:row>46</xdr:row>
      <xdr:rowOff>466725</xdr:rowOff>
    </xdr:from>
    <xdr:to>
      <xdr:col>4</xdr:col>
      <xdr:colOff>1057275</xdr:colOff>
      <xdr:row>46</xdr:row>
      <xdr:rowOff>742950</xdr:rowOff>
    </xdr:to>
    <xdr:sp>
      <xdr:nvSpPr>
        <xdr:cNvPr id="14" name="Text Box -1009"/>
        <xdr:cNvSpPr txBox="1">
          <a:spLocks noChangeArrowheads="1"/>
        </xdr:cNvSpPr>
      </xdr:nvSpPr>
      <xdr:spPr>
        <a:xfrm>
          <a:off x="7219950" y="10134600"/>
          <a:ext cx="438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0" bIns="45720"/>
        <a:p>
          <a:pPr algn="r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of 3</a:t>
          </a:r>
        </a:p>
      </xdr:txBody>
    </xdr:sp>
    <xdr:clientData/>
  </xdr:twoCellAnchor>
  <xdr:twoCellAnchor>
    <xdr:from>
      <xdr:col>2</xdr:col>
      <xdr:colOff>1143000</xdr:colOff>
      <xdr:row>0</xdr:row>
      <xdr:rowOff>9525</xdr:rowOff>
    </xdr:from>
    <xdr:to>
      <xdr:col>4</xdr:col>
      <xdr:colOff>1143000</xdr:colOff>
      <xdr:row>2</xdr:row>
      <xdr:rowOff>0</xdr:rowOff>
    </xdr:to>
    <xdr:sp>
      <xdr:nvSpPr>
        <xdr:cNvPr id="15" name="Text Box 9"/>
        <xdr:cNvSpPr txBox="1">
          <a:spLocks noChangeArrowheads="1"/>
        </xdr:cNvSpPr>
      </xdr:nvSpPr>
      <xdr:spPr>
        <a:xfrm>
          <a:off x="5438775" y="9525"/>
          <a:ext cx="2305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0" bIns="4572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Appendix V 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(4 of 5)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295275</xdr:colOff>
      <xdr:row>0</xdr:row>
      <xdr:rowOff>0</xdr:rowOff>
    </xdr:from>
    <xdr:to>
      <xdr:col>14</xdr:col>
      <xdr:colOff>742950</xdr:colOff>
      <xdr:row>0</xdr:row>
      <xdr:rowOff>514350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229850" y="0"/>
          <a:ext cx="25336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0" bIns="4572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Appendix V 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(5 of 5)</a:t>
          </a:r>
        </a:p>
      </xdr:txBody>
    </xdr:sp>
    <xdr:clientData/>
  </xdr:twoCellAnchor>
  <xdr:twoCellAnchor>
    <xdr:from>
      <xdr:col>0</xdr:col>
      <xdr:colOff>85725</xdr:colOff>
      <xdr:row>0</xdr:row>
      <xdr:rowOff>381000</xdr:rowOff>
    </xdr:from>
    <xdr:to>
      <xdr:col>3</xdr:col>
      <xdr:colOff>381000</xdr:colOff>
      <xdr:row>1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5725" y="381000"/>
          <a:ext cx="4781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Public Charter Schools Operating Budget</a:t>
          </a:r>
        </a:p>
      </xdr:txBody>
    </xdr:sp>
    <xdr:clientData/>
  </xdr:twoCellAnchor>
  <xdr:twoCellAnchor>
    <xdr:from>
      <xdr:col>0</xdr:col>
      <xdr:colOff>19050</xdr:colOff>
      <xdr:row>0</xdr:row>
      <xdr:rowOff>381000</xdr:rowOff>
    </xdr:from>
    <xdr:to>
      <xdr:col>14</xdr:col>
      <xdr:colOff>762000</xdr:colOff>
      <xdr:row>0</xdr:row>
      <xdr:rowOff>381000</xdr:rowOff>
    </xdr:to>
    <xdr:sp>
      <xdr:nvSpPr>
        <xdr:cNvPr id="3" name="Line 3"/>
        <xdr:cNvSpPr>
          <a:spLocks/>
        </xdr:cNvSpPr>
      </xdr:nvSpPr>
      <xdr:spPr>
        <a:xfrm>
          <a:off x="19050" y="381000"/>
          <a:ext cx="12763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238125</xdr:colOff>
      <xdr:row>0</xdr:row>
      <xdr:rowOff>400050</xdr:rowOff>
    </xdr:from>
    <xdr:to>
      <xdr:col>14</xdr:col>
      <xdr:colOff>752475</xdr:colOff>
      <xdr:row>0</xdr:row>
      <xdr:rowOff>714375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0172700" y="400050"/>
          <a:ext cx="2600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0" bIns="45720"/>
        <a:p>
          <a:pPr algn="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Cashflow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ni\shareddocs\rev%20MD%20Model%20CS%20App%20Spreadsheet%206-28-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-up"/>
      <sheetName val="Multi-Year"/>
      <sheetName val="Cashflow"/>
    </sheetNames>
    <sheetDataSet>
      <sheetData sheetId="1">
        <row r="2">
          <cell r="B2" t="str">
            <v>Charter School Name 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D45"/>
  <sheetViews>
    <sheetView view="pageBreakPreview" zoomScaleSheetLayoutView="100" zoomScalePageLayoutView="0" workbookViewId="0" topLeftCell="A28">
      <selection activeCell="C27" sqref="C27"/>
    </sheetView>
  </sheetViews>
  <sheetFormatPr defaultColWidth="11.375" defaultRowHeight="12"/>
  <cols>
    <col min="1" max="1" width="32.75390625" style="0" customWidth="1"/>
    <col min="2" max="2" width="12.875" style="1" customWidth="1"/>
    <col min="3" max="3" width="39.00390625" style="0" bestFit="1" customWidth="1"/>
    <col min="4" max="4" width="5.75390625" style="0" customWidth="1"/>
  </cols>
  <sheetData>
    <row r="8" ht="12">
      <c r="A8" s="3"/>
    </row>
    <row r="10" spans="1:4" s="27" customFormat="1" ht="12.75">
      <c r="A10" s="25" t="s">
        <v>131</v>
      </c>
      <c r="B10" s="26" t="s">
        <v>22</v>
      </c>
      <c r="C10" s="26" t="s">
        <v>132</v>
      </c>
      <c r="D10" s="6"/>
    </row>
    <row r="11" spans="1:4" s="9" customFormat="1" ht="13.5" customHeight="1">
      <c r="A11" s="10" t="s">
        <v>133</v>
      </c>
      <c r="B11" s="24"/>
      <c r="C11" s="15"/>
      <c r="D11" s="6"/>
    </row>
    <row r="12" spans="1:3" s="6" customFormat="1" ht="15.75" customHeight="1">
      <c r="A12" s="4" t="s">
        <v>134</v>
      </c>
      <c r="B12" s="19"/>
      <c r="C12" s="5"/>
    </row>
    <row r="13" spans="1:3" s="6" customFormat="1" ht="15.75" customHeight="1">
      <c r="A13" s="4" t="s">
        <v>135</v>
      </c>
      <c r="B13" s="19"/>
      <c r="C13" s="5"/>
    </row>
    <row r="14" spans="1:3" s="6" customFormat="1" ht="15.75" customHeight="1">
      <c r="A14" s="16"/>
      <c r="B14" s="19"/>
      <c r="C14" s="5"/>
    </row>
    <row r="15" spans="1:4" s="9" customFormat="1" ht="13.5" customHeight="1">
      <c r="A15" s="10" t="s">
        <v>136</v>
      </c>
      <c r="B15" s="20"/>
      <c r="C15" s="11"/>
      <c r="D15" s="6"/>
    </row>
    <row r="16" spans="1:3" s="6" customFormat="1" ht="15.75" customHeight="1">
      <c r="A16" s="4" t="s">
        <v>135</v>
      </c>
      <c r="B16" s="19"/>
      <c r="C16" s="5"/>
    </row>
    <row r="17" spans="1:3" s="6" customFormat="1" ht="15.75" customHeight="1">
      <c r="A17" s="16"/>
      <c r="B17" s="19"/>
      <c r="C17" s="5"/>
    </row>
    <row r="18" spans="1:4" s="9" customFormat="1" ht="13.5" customHeight="1">
      <c r="A18" s="17" t="s">
        <v>137</v>
      </c>
      <c r="B18" s="21"/>
      <c r="C18" s="18"/>
      <c r="D18" s="6"/>
    </row>
    <row r="19" spans="1:3" s="6" customFormat="1" ht="15.75" customHeight="1">
      <c r="A19" s="4" t="s">
        <v>138</v>
      </c>
      <c r="B19" s="19"/>
      <c r="C19" s="5"/>
    </row>
    <row r="20" spans="1:3" s="6" customFormat="1" ht="15.75" customHeight="1">
      <c r="A20" s="4" t="s">
        <v>139</v>
      </c>
      <c r="B20" s="19"/>
      <c r="C20" s="5"/>
    </row>
    <row r="21" spans="1:3" s="6" customFormat="1" ht="28.5">
      <c r="A21" s="4" t="s">
        <v>140</v>
      </c>
      <c r="B21" s="19"/>
      <c r="C21" s="5"/>
    </row>
    <row r="22" spans="1:4" s="14" customFormat="1" ht="13.5" customHeight="1">
      <c r="A22" s="12" t="s">
        <v>141</v>
      </c>
      <c r="B22" s="22"/>
      <c r="C22" s="13"/>
      <c r="D22" s="6"/>
    </row>
    <row r="23" spans="1:3" s="6" customFormat="1" ht="15.75" customHeight="1">
      <c r="A23" s="4" t="s">
        <v>142</v>
      </c>
      <c r="B23" s="19"/>
      <c r="C23" s="5"/>
    </row>
    <row r="24" spans="1:3" s="6" customFormat="1" ht="15.75" customHeight="1">
      <c r="A24" s="4" t="s">
        <v>143</v>
      </c>
      <c r="B24" s="19"/>
      <c r="C24" s="5"/>
    </row>
    <row r="25" spans="1:3" s="6" customFormat="1" ht="15.75" customHeight="1">
      <c r="A25" s="4" t="s">
        <v>135</v>
      </c>
      <c r="B25" s="19"/>
      <c r="C25" s="5"/>
    </row>
    <row r="26" spans="1:3" s="6" customFormat="1" ht="19.5" customHeight="1">
      <c r="A26" s="7" t="s">
        <v>23</v>
      </c>
      <c r="B26" s="23">
        <f>SUM(B12:B25)</f>
        <v>0</v>
      </c>
      <c r="C26" s="2"/>
    </row>
    <row r="27" spans="1:4" s="30" customFormat="1" ht="39" customHeight="1">
      <c r="A27" s="28" t="s">
        <v>6</v>
      </c>
      <c r="B27" s="29" t="s">
        <v>22</v>
      </c>
      <c r="C27" s="29" t="s">
        <v>9</v>
      </c>
      <c r="D27" s="6"/>
    </row>
    <row r="28" spans="1:3" s="6" customFormat="1" ht="16.5" customHeight="1">
      <c r="A28" s="4" t="s">
        <v>7</v>
      </c>
      <c r="B28" s="19"/>
      <c r="C28" s="5"/>
    </row>
    <row r="29" spans="1:3" s="6" customFormat="1" ht="28.5">
      <c r="A29" s="4" t="s">
        <v>69</v>
      </c>
      <c r="B29" s="19"/>
      <c r="C29" s="5"/>
    </row>
    <row r="30" spans="1:3" s="6" customFormat="1" ht="16.5" customHeight="1">
      <c r="A30" s="4" t="s">
        <v>70</v>
      </c>
      <c r="B30" s="19"/>
      <c r="C30" s="5"/>
    </row>
    <row r="31" spans="1:3" s="6" customFormat="1" ht="28.5">
      <c r="A31" s="4" t="s">
        <v>10</v>
      </c>
      <c r="B31" s="19"/>
      <c r="C31" s="5"/>
    </row>
    <row r="32" spans="1:3" s="6" customFormat="1" ht="16.5" customHeight="1">
      <c r="A32" s="4" t="s">
        <v>11</v>
      </c>
      <c r="B32" s="19"/>
      <c r="C32" s="5"/>
    </row>
    <row r="33" spans="1:3" s="6" customFormat="1" ht="16.5" customHeight="1">
      <c r="A33" s="4" t="s">
        <v>12</v>
      </c>
      <c r="B33" s="19"/>
      <c r="C33" s="5"/>
    </row>
    <row r="34" spans="1:3" s="6" customFormat="1" ht="16.5" customHeight="1">
      <c r="A34" s="4" t="s">
        <v>79</v>
      </c>
      <c r="B34" s="19"/>
      <c r="C34" s="5"/>
    </row>
    <row r="35" spans="1:3" s="6" customFormat="1" ht="16.5" customHeight="1">
      <c r="A35" s="4" t="s">
        <v>80</v>
      </c>
      <c r="B35" s="19"/>
      <c r="C35" s="5"/>
    </row>
    <row r="36" spans="1:3" s="6" customFormat="1" ht="16.5" customHeight="1">
      <c r="A36" s="4" t="s">
        <v>81</v>
      </c>
      <c r="B36" s="19"/>
      <c r="C36" s="5"/>
    </row>
    <row r="37" spans="1:3" s="6" customFormat="1" ht="16.5" customHeight="1">
      <c r="A37" s="4" t="s">
        <v>14</v>
      </c>
      <c r="B37" s="19"/>
      <c r="C37" s="5"/>
    </row>
    <row r="38" spans="1:3" s="6" customFormat="1" ht="16.5" customHeight="1">
      <c r="A38" s="4" t="s">
        <v>15</v>
      </c>
      <c r="B38" s="19"/>
      <c r="C38" s="5"/>
    </row>
    <row r="39" spans="1:3" s="6" customFormat="1" ht="16.5" customHeight="1">
      <c r="A39" s="4" t="s">
        <v>16</v>
      </c>
      <c r="B39" s="19"/>
      <c r="C39" s="5"/>
    </row>
    <row r="40" spans="1:3" s="6" customFormat="1" ht="16.5" customHeight="1">
      <c r="A40" s="4" t="s">
        <v>17</v>
      </c>
      <c r="B40" s="19"/>
      <c r="C40" s="5"/>
    </row>
    <row r="41" spans="1:3" s="6" customFormat="1" ht="16.5" customHeight="1">
      <c r="A41" s="4" t="s">
        <v>18</v>
      </c>
      <c r="B41" s="19"/>
      <c r="C41" s="5"/>
    </row>
    <row r="42" spans="1:3" s="6" customFormat="1" ht="16.5" customHeight="1">
      <c r="A42" s="4" t="s">
        <v>19</v>
      </c>
      <c r="B42" s="19"/>
      <c r="C42" s="5"/>
    </row>
    <row r="43" spans="1:3" s="6" customFormat="1" ht="16.5" customHeight="1">
      <c r="A43" s="4" t="s">
        <v>20</v>
      </c>
      <c r="B43" s="19"/>
      <c r="C43" s="5"/>
    </row>
    <row r="44" spans="1:3" s="6" customFormat="1" ht="16.5" customHeight="1">
      <c r="A44" s="4" t="s">
        <v>21</v>
      </c>
      <c r="B44" s="19"/>
      <c r="C44" s="5"/>
    </row>
    <row r="45" spans="1:3" s="6" customFormat="1" ht="18.75" customHeight="1">
      <c r="A45" s="7" t="s">
        <v>24</v>
      </c>
      <c r="B45" s="8">
        <f>SUM(B28:B44)</f>
        <v>0</v>
      </c>
      <c r="C45" s="2"/>
    </row>
  </sheetData>
  <sheetProtection/>
  <printOptions/>
  <pageMargins left="1.25" right="0.75" top="0.5" bottom="0.59" header="0.5" footer="0.5"/>
  <pageSetup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E38"/>
  <sheetViews>
    <sheetView view="pageBreakPreview" zoomScale="125" zoomScaleSheetLayoutView="125" zoomScalePageLayoutView="0" workbookViewId="0" topLeftCell="A16">
      <selection activeCell="A21" sqref="A21"/>
    </sheetView>
  </sheetViews>
  <sheetFormatPr defaultColWidth="11.375" defaultRowHeight="12"/>
  <cols>
    <col min="1" max="1" width="34.00390625" style="0" customWidth="1"/>
    <col min="2" max="5" width="15.125" style="0" customWidth="1"/>
  </cols>
  <sheetData>
    <row r="7" spans="1:5" ht="15">
      <c r="A7" s="32"/>
      <c r="B7" s="46" t="s">
        <v>25</v>
      </c>
      <c r="C7" s="46" t="s">
        <v>26</v>
      </c>
      <c r="D7" s="46" t="s">
        <v>27</v>
      </c>
      <c r="E7" s="46" t="s">
        <v>28</v>
      </c>
    </row>
    <row r="8" spans="1:5" ht="12.75">
      <c r="A8" s="33"/>
      <c r="B8" s="47" t="s">
        <v>29</v>
      </c>
      <c r="C8" s="47" t="s">
        <v>29</v>
      </c>
      <c r="D8" s="47" t="s">
        <v>29</v>
      </c>
      <c r="E8" s="47" t="s">
        <v>29</v>
      </c>
    </row>
    <row r="9" spans="1:5" ht="15">
      <c r="A9" s="33"/>
      <c r="B9" s="41"/>
      <c r="C9" s="41"/>
      <c r="D9" s="41"/>
      <c r="E9" s="41"/>
    </row>
    <row r="10" spans="1:5" ht="15">
      <c r="A10" s="48" t="s">
        <v>49</v>
      </c>
      <c r="B10" s="42"/>
      <c r="C10" s="42"/>
      <c r="D10" s="42"/>
      <c r="E10" s="42"/>
    </row>
    <row r="11" spans="1:5" ht="16.5" customHeight="1">
      <c r="A11" s="49" t="s">
        <v>30</v>
      </c>
      <c r="B11" s="43"/>
      <c r="C11" s="43"/>
      <c r="D11" s="43"/>
      <c r="E11" s="43"/>
    </row>
    <row r="12" spans="1:5" ht="16.5" customHeight="1">
      <c r="A12" s="49" t="s">
        <v>31</v>
      </c>
      <c r="B12" s="43"/>
      <c r="C12" s="43"/>
      <c r="D12" s="43"/>
      <c r="E12" s="43"/>
    </row>
    <row r="13" spans="1:5" ht="16.5" customHeight="1">
      <c r="A13" s="49" t="s">
        <v>32</v>
      </c>
      <c r="B13" s="43"/>
      <c r="C13" s="43"/>
      <c r="D13" s="43"/>
      <c r="E13" s="43"/>
    </row>
    <row r="14" spans="1:5" ht="16.5" customHeight="1">
      <c r="A14" s="49" t="s">
        <v>33</v>
      </c>
      <c r="B14" s="43"/>
      <c r="C14" s="43"/>
      <c r="D14" s="43"/>
      <c r="E14" s="43"/>
    </row>
    <row r="15" spans="1:5" ht="42" customHeight="1">
      <c r="A15" s="50"/>
      <c r="B15" s="34"/>
      <c r="C15" s="34"/>
      <c r="D15" s="34"/>
      <c r="E15" s="34"/>
    </row>
    <row r="16" spans="1:5" s="40" customFormat="1" ht="16.5" customHeight="1">
      <c r="A16" s="39" t="s">
        <v>52</v>
      </c>
      <c r="B16" s="38">
        <v>1</v>
      </c>
      <c r="C16" s="38"/>
      <c r="D16" s="38"/>
      <c r="E16" s="38"/>
    </row>
    <row r="17" spans="1:5" s="36" customFormat="1" ht="15">
      <c r="A17" s="51" t="s">
        <v>34</v>
      </c>
      <c r="B17" s="37"/>
      <c r="C17" s="37"/>
      <c r="D17" s="37"/>
      <c r="E17" s="37"/>
    </row>
    <row r="18" spans="1:5" s="35" customFormat="1" ht="18" customHeight="1">
      <c r="A18" s="49" t="s">
        <v>35</v>
      </c>
      <c r="B18" s="44"/>
      <c r="C18" s="44"/>
      <c r="D18" s="44"/>
      <c r="E18" s="44"/>
    </row>
    <row r="19" spans="1:5" s="35" customFormat="1" ht="18" customHeight="1">
      <c r="A19" s="49" t="s">
        <v>37</v>
      </c>
      <c r="B19" s="44"/>
      <c r="C19" s="44"/>
      <c r="D19" s="44"/>
      <c r="E19" s="44"/>
    </row>
    <row r="20" spans="1:5" s="36" customFormat="1" ht="15">
      <c r="A20" s="51" t="s">
        <v>39</v>
      </c>
      <c r="B20" s="37"/>
      <c r="C20" s="37"/>
      <c r="D20" s="37"/>
      <c r="E20" s="37"/>
    </row>
    <row r="21" spans="1:5" s="35" customFormat="1" ht="18" customHeight="1">
      <c r="A21" s="49" t="s">
        <v>40</v>
      </c>
      <c r="B21" s="44"/>
      <c r="C21" s="44"/>
      <c r="D21" s="44"/>
      <c r="E21" s="44"/>
    </row>
    <row r="22" spans="1:5" s="35" customFormat="1" ht="18" customHeight="1">
      <c r="A22" s="49" t="s">
        <v>41</v>
      </c>
      <c r="B22" s="44"/>
      <c r="C22" s="44"/>
      <c r="D22" s="44"/>
      <c r="E22" s="44"/>
    </row>
    <row r="23" spans="1:5" s="35" customFormat="1" ht="28.5" customHeight="1">
      <c r="A23" s="52" t="s">
        <v>163</v>
      </c>
      <c r="B23" s="44"/>
      <c r="C23" s="44"/>
      <c r="D23" s="44"/>
      <c r="E23" s="44"/>
    </row>
    <row r="24" spans="1:5" s="35" customFormat="1" ht="28.5" customHeight="1">
      <c r="A24" s="52" t="s">
        <v>50</v>
      </c>
      <c r="B24" s="44"/>
      <c r="C24" s="44"/>
      <c r="D24" s="44"/>
      <c r="E24" s="44"/>
    </row>
    <row r="25" spans="1:5" s="36" customFormat="1" ht="15">
      <c r="A25" s="51" t="s">
        <v>43</v>
      </c>
      <c r="B25" s="37"/>
      <c r="C25" s="37"/>
      <c r="D25" s="37"/>
      <c r="E25" s="37"/>
    </row>
    <row r="26" spans="1:5" s="35" customFormat="1" ht="18.75" customHeight="1">
      <c r="A26" s="49" t="s">
        <v>44</v>
      </c>
      <c r="B26" s="44"/>
      <c r="C26" s="44"/>
      <c r="D26" s="44"/>
      <c r="E26" s="44"/>
    </row>
    <row r="27" spans="1:5" s="35" customFormat="1" ht="18.75" customHeight="1">
      <c r="A27" s="49" t="s">
        <v>138</v>
      </c>
      <c r="B27" s="44"/>
      <c r="C27" s="44"/>
      <c r="D27" s="44"/>
      <c r="E27" s="44"/>
    </row>
    <row r="28" spans="1:5" s="35" customFormat="1" ht="18.75" customHeight="1">
      <c r="A28" s="49" t="s">
        <v>45</v>
      </c>
      <c r="B28" s="44"/>
      <c r="C28" s="44"/>
      <c r="D28" s="44"/>
      <c r="E28" s="44"/>
    </row>
    <row r="29" spans="1:5" s="35" customFormat="1" ht="18.75" customHeight="1">
      <c r="A29" s="49" t="s">
        <v>46</v>
      </c>
      <c r="B29" s="44"/>
      <c r="C29" s="44"/>
      <c r="D29" s="44"/>
      <c r="E29" s="44"/>
    </row>
    <row r="30" spans="1:5" s="35" customFormat="1" ht="18.75" customHeight="1">
      <c r="A30" s="49" t="s">
        <v>47</v>
      </c>
      <c r="B30" s="44"/>
      <c r="C30" s="44"/>
      <c r="D30" s="44"/>
      <c r="E30" s="44"/>
    </row>
    <row r="31" spans="1:5" s="36" customFormat="1" ht="15">
      <c r="A31" s="51" t="s">
        <v>48</v>
      </c>
      <c r="B31" s="37"/>
      <c r="C31" s="37"/>
      <c r="D31" s="37"/>
      <c r="E31" s="37"/>
    </row>
    <row r="32" spans="1:5" ht="18" customHeight="1">
      <c r="A32" s="49"/>
      <c r="B32" s="44"/>
      <c r="C32" s="44"/>
      <c r="D32" s="44"/>
      <c r="E32" s="44"/>
    </row>
    <row r="33" spans="1:5" ht="18" customHeight="1">
      <c r="A33" s="49"/>
      <c r="B33" s="44"/>
      <c r="C33" s="44"/>
      <c r="D33" s="44"/>
      <c r="E33" s="44"/>
    </row>
    <row r="34" spans="1:5" ht="18" customHeight="1">
      <c r="A34" s="49"/>
      <c r="B34" s="44"/>
      <c r="C34" s="44"/>
      <c r="D34" s="44"/>
      <c r="E34" s="44"/>
    </row>
    <row r="35" spans="1:5" ht="18" customHeight="1">
      <c r="A35" s="49"/>
      <c r="B35" s="44"/>
      <c r="C35" s="44"/>
      <c r="D35" s="44"/>
      <c r="E35" s="44"/>
    </row>
    <row r="36" spans="1:5" ht="18" customHeight="1">
      <c r="A36" s="49"/>
      <c r="B36" s="53"/>
      <c r="C36" s="44"/>
      <c r="D36" s="44"/>
      <c r="E36" s="44"/>
    </row>
    <row r="37" spans="1:5" ht="27.75" customHeight="1">
      <c r="A37" s="66" t="s">
        <v>24</v>
      </c>
      <c r="B37" s="45">
        <f>SUM(B18:B36)</f>
        <v>0</v>
      </c>
      <c r="C37" s="45">
        <f>SUM(C18:C36)</f>
        <v>0</v>
      </c>
      <c r="D37" s="45">
        <f>SUM(D18:D36)</f>
        <v>0</v>
      </c>
      <c r="E37" s="45">
        <f>SUM(E18:E36)</f>
        <v>0</v>
      </c>
    </row>
    <row r="38" spans="1:5" ht="12">
      <c r="A38" s="31"/>
      <c r="B38" s="31"/>
      <c r="C38" s="31"/>
      <c r="D38" s="31"/>
      <c r="E38" s="31"/>
    </row>
  </sheetData>
  <sheetProtection/>
  <printOptions/>
  <pageMargins left="0.75" right="0.75" top="0.51" bottom="0.53" header="0.5" footer="0.5"/>
  <pageSetup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E22"/>
  <sheetViews>
    <sheetView view="pageBreakPreview" zoomScale="125" zoomScaleSheetLayoutView="125" zoomScalePageLayoutView="0" workbookViewId="0" topLeftCell="A1">
      <selection activeCell="G18" sqref="G18"/>
    </sheetView>
  </sheetViews>
  <sheetFormatPr defaultColWidth="11.375" defaultRowHeight="12"/>
  <cols>
    <col min="1" max="1" width="42.375" style="0" customWidth="1"/>
    <col min="2" max="5" width="15.125" style="0" customWidth="1"/>
  </cols>
  <sheetData>
    <row r="7" spans="1:5" ht="15">
      <c r="A7" s="32"/>
      <c r="B7" s="46" t="s">
        <v>25</v>
      </c>
      <c r="C7" s="46" t="s">
        <v>26</v>
      </c>
      <c r="D7" s="46" t="s">
        <v>27</v>
      </c>
      <c r="E7" s="46" t="s">
        <v>28</v>
      </c>
    </row>
    <row r="8" spans="1:5" ht="12.75">
      <c r="A8" s="33"/>
      <c r="B8" s="47" t="s">
        <v>29</v>
      </c>
      <c r="C8" s="47" t="s">
        <v>29</v>
      </c>
      <c r="D8" s="47" t="s">
        <v>29</v>
      </c>
      <c r="E8" s="47" t="s">
        <v>29</v>
      </c>
    </row>
    <row r="9" spans="1:5" ht="15">
      <c r="A9" s="33"/>
      <c r="B9" s="41"/>
      <c r="C9" s="41"/>
      <c r="D9" s="41"/>
      <c r="E9" s="41"/>
    </row>
    <row r="10" spans="1:5" ht="15">
      <c r="A10" s="48" t="s">
        <v>73</v>
      </c>
      <c r="B10" s="42"/>
      <c r="C10" s="42"/>
      <c r="D10" s="42"/>
      <c r="E10" s="42"/>
    </row>
    <row r="11" spans="1:5" ht="16.5" customHeight="1">
      <c r="A11" s="49" t="s">
        <v>74</v>
      </c>
      <c r="B11" s="44"/>
      <c r="C11" s="44"/>
      <c r="D11" s="44"/>
      <c r="E11" s="44"/>
    </row>
    <row r="12" spans="1:5" ht="16.5" customHeight="1">
      <c r="A12" s="49" t="s">
        <v>75</v>
      </c>
      <c r="B12" s="44"/>
      <c r="C12" s="44"/>
      <c r="D12" s="44"/>
      <c r="E12" s="44"/>
    </row>
    <row r="13" spans="1:5" ht="16.5" customHeight="1">
      <c r="A13" s="49" t="s">
        <v>76</v>
      </c>
      <c r="B13" s="44"/>
      <c r="C13" s="44"/>
      <c r="D13" s="44"/>
      <c r="E13" s="44"/>
    </row>
    <row r="14" spans="1:5" ht="16.5" customHeight="1">
      <c r="A14" s="49" t="s">
        <v>77</v>
      </c>
      <c r="B14" s="44"/>
      <c r="C14" s="44"/>
      <c r="D14" s="44"/>
      <c r="E14" s="44"/>
    </row>
    <row r="15" spans="1:5" ht="24" customHeight="1">
      <c r="A15" s="78" t="s">
        <v>78</v>
      </c>
      <c r="B15" s="45">
        <f>SUM(B11:B14)</f>
        <v>0</v>
      </c>
      <c r="C15" s="45">
        <f>SUM(C11:C14)</f>
        <v>0</v>
      </c>
      <c r="D15" s="45">
        <f>SUM(D11:D14)</f>
        <v>0</v>
      </c>
      <c r="E15" s="45">
        <f>SUM(E11:E14)</f>
        <v>0</v>
      </c>
    </row>
    <row r="17" ht="16.5" customHeight="1">
      <c r="A17" s="79" t="s">
        <v>82</v>
      </c>
    </row>
    <row r="18" ht="16.5" customHeight="1">
      <c r="A18" s="67" t="s">
        <v>8</v>
      </c>
    </row>
    <row r="19" ht="204.75" customHeight="1"/>
    <row r="20" ht="67.5" customHeight="1"/>
    <row r="21" spans="1:5" ht="30" customHeight="1">
      <c r="A21" s="123" t="s">
        <v>13</v>
      </c>
      <c r="B21" s="124"/>
      <c r="C21" s="124"/>
      <c r="D21" s="124"/>
      <c r="E21" s="124"/>
    </row>
    <row r="22" ht="267" customHeight="1">
      <c r="A22" s="67"/>
    </row>
  </sheetData>
  <sheetProtection/>
  <mergeCells count="1">
    <mergeCell ref="A21:E21"/>
  </mergeCells>
  <printOptions/>
  <pageMargins left="1.25" right="0.75" top="0.51" bottom="0.53" header="0.5" footer="0.5"/>
  <pageSetup orientation="portrait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E106"/>
  <sheetViews>
    <sheetView view="pageBreakPreview" zoomScale="125" zoomScaleSheetLayoutView="125" zoomScalePageLayoutView="0" workbookViewId="0" topLeftCell="A1">
      <selection activeCell="A12" sqref="A12"/>
    </sheetView>
  </sheetViews>
  <sheetFormatPr defaultColWidth="11.375" defaultRowHeight="12"/>
  <cols>
    <col min="1" max="1" width="41.25390625" style="0" customWidth="1"/>
    <col min="2" max="5" width="15.125" style="0" customWidth="1"/>
  </cols>
  <sheetData>
    <row r="7" spans="1:5" ht="15">
      <c r="A7" s="32"/>
      <c r="B7" s="46" t="s">
        <v>25</v>
      </c>
      <c r="C7" s="46" t="s">
        <v>26</v>
      </c>
      <c r="D7" s="46" t="s">
        <v>27</v>
      </c>
      <c r="E7" s="46" t="s">
        <v>28</v>
      </c>
    </row>
    <row r="8" spans="1:5" ht="12.75">
      <c r="A8" s="33"/>
      <c r="B8" s="47" t="s">
        <v>29</v>
      </c>
      <c r="C8" s="47" t="s">
        <v>29</v>
      </c>
      <c r="D8" s="47" t="s">
        <v>29</v>
      </c>
      <c r="E8" s="47" t="s">
        <v>29</v>
      </c>
    </row>
    <row r="9" spans="1:5" ht="15">
      <c r="A9" s="33"/>
      <c r="B9" s="41"/>
      <c r="C9" s="41"/>
      <c r="D9" s="41"/>
      <c r="E9" s="41"/>
    </row>
    <row r="10" spans="1:5" ht="16.5" customHeight="1">
      <c r="A10" s="55" t="s">
        <v>6</v>
      </c>
      <c r="B10" s="38">
        <v>1</v>
      </c>
      <c r="C10" s="38"/>
      <c r="D10" s="38"/>
      <c r="E10" s="38"/>
    </row>
    <row r="11" spans="1:5" ht="16.5" customHeight="1">
      <c r="A11" s="51" t="s">
        <v>53</v>
      </c>
      <c r="B11" s="37"/>
      <c r="C11" s="37"/>
      <c r="D11" s="37"/>
      <c r="E11" s="37"/>
    </row>
    <row r="12" spans="1:5" ht="16.5" customHeight="1">
      <c r="A12" s="58" t="s">
        <v>54</v>
      </c>
      <c r="B12" s="44"/>
      <c r="C12" s="44"/>
      <c r="D12" s="44"/>
      <c r="E12" s="44"/>
    </row>
    <row r="13" spans="1:5" ht="16.5" customHeight="1">
      <c r="A13" s="58" t="s">
        <v>55</v>
      </c>
      <c r="B13" s="44"/>
      <c r="C13" s="44"/>
      <c r="D13" s="44"/>
      <c r="E13" s="44"/>
    </row>
    <row r="14" spans="1:5" ht="16.5" customHeight="1">
      <c r="A14" s="58" t="s">
        <v>56</v>
      </c>
      <c r="B14" s="44"/>
      <c r="C14" s="44"/>
      <c r="D14" s="44"/>
      <c r="E14" s="44"/>
    </row>
    <row r="15" spans="1:5" s="40" customFormat="1" ht="16.5" customHeight="1">
      <c r="A15" s="58" t="s">
        <v>57</v>
      </c>
      <c r="B15" s="44"/>
      <c r="C15" s="44"/>
      <c r="D15" s="44"/>
      <c r="E15" s="44"/>
    </row>
    <row r="16" spans="1:5" s="36" customFormat="1" ht="16.5" customHeight="1">
      <c r="A16" s="58" t="s">
        <v>58</v>
      </c>
      <c r="B16" s="44"/>
      <c r="C16" s="44"/>
      <c r="D16" s="44"/>
      <c r="E16" s="44"/>
    </row>
    <row r="17" spans="1:5" s="35" customFormat="1" ht="16.5" customHeight="1">
      <c r="A17" s="58" t="s">
        <v>59</v>
      </c>
      <c r="B17" s="44"/>
      <c r="C17" s="44"/>
      <c r="D17" s="44"/>
      <c r="E17" s="44"/>
    </row>
    <row r="18" spans="1:5" s="35" customFormat="1" ht="16.5" customHeight="1">
      <c r="A18" s="58" t="s">
        <v>60</v>
      </c>
      <c r="B18" s="44"/>
      <c r="C18" s="44"/>
      <c r="D18" s="44"/>
      <c r="E18" s="44"/>
    </row>
    <row r="19" spans="1:5" s="35" customFormat="1" ht="16.5" customHeight="1">
      <c r="A19" s="58" t="s">
        <v>61</v>
      </c>
      <c r="B19" s="44"/>
      <c r="C19" s="44"/>
      <c r="D19" s="44"/>
      <c r="E19" s="44"/>
    </row>
    <row r="20" spans="1:5" s="36" customFormat="1" ht="16.5" customHeight="1">
      <c r="A20" s="58" t="s">
        <v>62</v>
      </c>
      <c r="B20" s="44"/>
      <c r="C20" s="44"/>
      <c r="D20" s="44"/>
      <c r="E20" s="44"/>
    </row>
    <row r="21" spans="1:5" s="35" customFormat="1" ht="16.5" customHeight="1">
      <c r="A21" s="58" t="s">
        <v>63</v>
      </c>
      <c r="B21" s="44"/>
      <c r="C21" s="44"/>
      <c r="D21" s="44"/>
      <c r="E21" s="44"/>
    </row>
    <row r="22" spans="1:5" s="35" customFormat="1" ht="25.5" customHeight="1">
      <c r="A22" s="60" t="s">
        <v>64</v>
      </c>
      <c r="B22" s="74">
        <f>SUM(B12:B21)</f>
        <v>0</v>
      </c>
      <c r="C22" s="74">
        <f>SUM(C12:C21)</f>
        <v>0</v>
      </c>
      <c r="D22" s="74">
        <f>SUM(D12:D21)</f>
        <v>0</v>
      </c>
      <c r="E22" s="74">
        <f>SUM(E12:E21)</f>
        <v>0</v>
      </c>
    </row>
    <row r="23" spans="1:5" s="35" customFormat="1" ht="16.5" customHeight="1">
      <c r="A23" s="51" t="s">
        <v>65</v>
      </c>
      <c r="B23" s="37"/>
      <c r="C23" s="37"/>
      <c r="D23" s="37"/>
      <c r="E23" s="37"/>
    </row>
    <row r="24" spans="1:5" s="35" customFormat="1" ht="16.5" customHeight="1">
      <c r="A24" s="61" t="s">
        <v>66</v>
      </c>
      <c r="B24" s="62"/>
      <c r="C24" s="62"/>
      <c r="D24" s="62"/>
      <c r="E24" s="62"/>
    </row>
    <row r="25" spans="1:5" s="35" customFormat="1" ht="16.5" customHeight="1">
      <c r="A25" s="58" t="s">
        <v>67</v>
      </c>
      <c r="B25" s="62"/>
      <c r="C25" s="62"/>
      <c r="D25" s="62"/>
      <c r="E25" s="62"/>
    </row>
    <row r="26" spans="1:5" s="36" customFormat="1" ht="16.5" customHeight="1">
      <c r="A26" s="58" t="s">
        <v>68</v>
      </c>
      <c r="B26" s="62"/>
      <c r="C26" s="62"/>
      <c r="D26" s="62"/>
      <c r="E26" s="62"/>
    </row>
    <row r="27" spans="1:5" s="35" customFormat="1" ht="16.5" customHeight="1">
      <c r="A27" s="58" t="s">
        <v>57</v>
      </c>
      <c r="B27" s="62"/>
      <c r="C27" s="62"/>
      <c r="D27" s="62"/>
      <c r="E27" s="62"/>
    </row>
    <row r="28" spans="1:5" s="35" customFormat="1" ht="16.5" customHeight="1">
      <c r="A28" s="58" t="s">
        <v>58</v>
      </c>
      <c r="B28" s="62"/>
      <c r="C28" s="62"/>
      <c r="D28" s="62"/>
      <c r="E28" s="62"/>
    </row>
    <row r="29" spans="1:5" s="35" customFormat="1" ht="16.5" customHeight="1">
      <c r="A29" s="58" t="s">
        <v>59</v>
      </c>
      <c r="B29" s="62"/>
      <c r="C29" s="62"/>
      <c r="D29" s="62"/>
      <c r="E29" s="62"/>
    </row>
    <row r="30" spans="1:5" s="35" customFormat="1" ht="25.5" customHeight="1">
      <c r="A30" s="60" t="s">
        <v>0</v>
      </c>
      <c r="B30" s="73">
        <f>SUM(B24:B29)</f>
        <v>0</v>
      </c>
      <c r="C30" s="73">
        <f>SUM(C24:C29)</f>
        <v>0</v>
      </c>
      <c r="D30" s="73">
        <f>SUM(D24:D29)</f>
        <v>0</v>
      </c>
      <c r="E30" s="73">
        <f>SUM(E24:E29)</f>
        <v>0</v>
      </c>
    </row>
    <row r="31" spans="1:5" s="35" customFormat="1" ht="16.5" customHeight="1">
      <c r="A31" s="51" t="s">
        <v>1</v>
      </c>
      <c r="B31" s="37"/>
      <c r="C31" s="37"/>
      <c r="D31" s="37"/>
      <c r="E31" s="37"/>
    </row>
    <row r="32" spans="1:5" s="36" customFormat="1" ht="16.5" customHeight="1">
      <c r="A32" s="63" t="s">
        <v>144</v>
      </c>
      <c r="B32" s="70"/>
      <c r="C32" s="70"/>
      <c r="D32" s="70"/>
      <c r="E32" s="70"/>
    </row>
    <row r="33" spans="1:5" ht="16.5" customHeight="1">
      <c r="A33" s="59" t="s">
        <v>145</v>
      </c>
      <c r="B33" s="70"/>
      <c r="C33" s="70"/>
      <c r="D33" s="70"/>
      <c r="E33" s="70"/>
    </row>
    <row r="34" spans="1:5" ht="16.5" customHeight="1">
      <c r="A34" s="58" t="s">
        <v>63</v>
      </c>
      <c r="B34" s="70"/>
      <c r="C34" s="70"/>
      <c r="D34" s="70"/>
      <c r="E34" s="70"/>
    </row>
    <row r="35" spans="1:5" ht="16.5" customHeight="1">
      <c r="A35" s="58" t="s">
        <v>2</v>
      </c>
      <c r="B35" s="70"/>
      <c r="C35" s="70"/>
      <c r="D35" s="70"/>
      <c r="E35" s="70"/>
    </row>
    <row r="36" spans="1:5" ht="16.5" customHeight="1">
      <c r="A36" s="58" t="s">
        <v>3</v>
      </c>
      <c r="B36" s="70"/>
      <c r="C36" s="70"/>
      <c r="D36" s="70"/>
      <c r="E36" s="70"/>
    </row>
    <row r="37" spans="1:5" ht="16.5" customHeight="1">
      <c r="A37" s="58" t="s">
        <v>4</v>
      </c>
      <c r="B37" s="70"/>
      <c r="C37" s="70"/>
      <c r="D37" s="70"/>
      <c r="E37" s="70"/>
    </row>
    <row r="38" spans="1:5" ht="16.5" customHeight="1">
      <c r="A38" s="58" t="s">
        <v>71</v>
      </c>
      <c r="B38" s="70"/>
      <c r="C38" s="70"/>
      <c r="D38" s="70"/>
      <c r="E38" s="70"/>
    </row>
    <row r="39" spans="1:5" ht="16.5" customHeight="1">
      <c r="A39" s="58" t="s">
        <v>72</v>
      </c>
      <c r="B39" s="70"/>
      <c r="C39" s="70"/>
      <c r="D39" s="70"/>
      <c r="E39" s="70"/>
    </row>
    <row r="40" spans="1:5" ht="16.5" customHeight="1">
      <c r="A40" s="58" t="s">
        <v>83</v>
      </c>
      <c r="B40" s="70"/>
      <c r="C40" s="70"/>
      <c r="D40" s="70"/>
      <c r="E40" s="70"/>
    </row>
    <row r="41" spans="1:5" ht="16.5" customHeight="1">
      <c r="A41" s="58" t="s">
        <v>84</v>
      </c>
      <c r="B41" s="70"/>
      <c r="C41" s="70"/>
      <c r="D41" s="70"/>
      <c r="E41" s="70"/>
    </row>
    <row r="42" spans="1:5" ht="16.5" customHeight="1">
      <c r="A42" s="58" t="s">
        <v>62</v>
      </c>
      <c r="B42" s="70"/>
      <c r="C42" s="70"/>
      <c r="D42" s="70"/>
      <c r="E42" s="70"/>
    </row>
    <row r="43" spans="1:5" ht="16.5" customHeight="1">
      <c r="A43" s="58" t="s">
        <v>85</v>
      </c>
      <c r="B43" s="70"/>
      <c r="C43" s="70"/>
      <c r="D43" s="70"/>
      <c r="E43" s="70"/>
    </row>
    <row r="44" spans="1:5" ht="16.5" customHeight="1">
      <c r="A44" s="58" t="s">
        <v>86</v>
      </c>
      <c r="B44" s="70"/>
      <c r="C44" s="70"/>
      <c r="D44" s="70"/>
      <c r="E44" s="70"/>
    </row>
    <row r="45" spans="1:5" ht="25.5" customHeight="1">
      <c r="A45" s="59" t="s">
        <v>87</v>
      </c>
      <c r="B45" s="75">
        <f>SUM(B32:B44)</f>
        <v>0</v>
      </c>
      <c r="C45" s="75">
        <f>SUM(C32:C44)</f>
        <v>0</v>
      </c>
      <c r="D45" s="75">
        <f>SUM(D32:D44)</f>
        <v>0</v>
      </c>
      <c r="E45" s="75">
        <f>SUM(E32:E44)</f>
        <v>0</v>
      </c>
    </row>
    <row r="46" spans="1:5" ht="25.5" customHeight="1">
      <c r="A46" s="56"/>
      <c r="B46" s="35"/>
      <c r="C46" s="35"/>
      <c r="D46" s="35"/>
      <c r="E46" s="35"/>
    </row>
    <row r="47" ht="60" customHeight="1"/>
    <row r="48" spans="1:5" ht="12.75" customHeight="1">
      <c r="A48" s="32"/>
      <c r="B48" s="46" t="s">
        <v>25</v>
      </c>
      <c r="C48" s="46" t="s">
        <v>26</v>
      </c>
      <c r="D48" s="46" t="s">
        <v>27</v>
      </c>
      <c r="E48" s="46" t="s">
        <v>28</v>
      </c>
    </row>
    <row r="49" spans="1:5" ht="12.75" customHeight="1">
      <c r="A49" s="33"/>
      <c r="B49" s="47" t="s">
        <v>29</v>
      </c>
      <c r="C49" s="47" t="s">
        <v>29</v>
      </c>
      <c r="D49" s="47" t="s">
        <v>29</v>
      </c>
      <c r="E49" s="47" t="s">
        <v>29</v>
      </c>
    </row>
    <row r="50" spans="1:5" ht="15" customHeight="1">
      <c r="A50" s="33"/>
      <c r="B50" s="41">
        <f>B9</f>
        <v>0</v>
      </c>
      <c r="C50" s="41">
        <f>C9</f>
        <v>0</v>
      </c>
      <c r="D50" s="41">
        <f>D9</f>
        <v>0</v>
      </c>
      <c r="E50" s="41">
        <f>E9</f>
        <v>0</v>
      </c>
    </row>
    <row r="51" spans="1:5" ht="16.5" customHeight="1">
      <c r="A51" s="55" t="s">
        <v>146</v>
      </c>
      <c r="B51" s="38">
        <v>1</v>
      </c>
      <c r="C51" s="38"/>
      <c r="D51" s="38"/>
      <c r="E51" s="38"/>
    </row>
    <row r="52" spans="1:5" s="54" customFormat="1" ht="16.5" customHeight="1">
      <c r="A52" s="51" t="s">
        <v>88</v>
      </c>
      <c r="B52" s="57"/>
      <c r="C52" s="57"/>
      <c r="D52" s="57"/>
      <c r="E52" s="57"/>
    </row>
    <row r="53" spans="1:5" ht="16.5" customHeight="1">
      <c r="A53" s="61" t="s">
        <v>89</v>
      </c>
      <c r="B53" s="70"/>
      <c r="C53" s="70"/>
      <c r="D53" s="70"/>
      <c r="E53" s="70"/>
    </row>
    <row r="54" spans="1:5" ht="16.5" customHeight="1">
      <c r="A54" s="58" t="s">
        <v>90</v>
      </c>
      <c r="B54" s="70"/>
      <c r="C54" s="70"/>
      <c r="D54" s="70"/>
      <c r="E54" s="70"/>
    </row>
    <row r="55" spans="1:5" ht="16.5" customHeight="1">
      <c r="A55" s="58" t="s">
        <v>91</v>
      </c>
      <c r="B55" s="70"/>
      <c r="C55" s="70"/>
      <c r="D55" s="70"/>
      <c r="E55" s="70"/>
    </row>
    <row r="56" spans="1:5" ht="16.5" customHeight="1">
      <c r="A56" s="58" t="s">
        <v>92</v>
      </c>
      <c r="B56" s="70"/>
      <c r="C56" s="70"/>
      <c r="D56" s="70"/>
      <c r="E56" s="70"/>
    </row>
    <row r="57" spans="1:5" ht="16.5" customHeight="1">
      <c r="A57" s="58" t="s">
        <v>93</v>
      </c>
      <c r="B57" s="70"/>
      <c r="C57" s="70"/>
      <c r="D57" s="70"/>
      <c r="E57" s="70"/>
    </row>
    <row r="58" spans="1:5" ht="16.5" customHeight="1">
      <c r="A58" s="58" t="s">
        <v>94</v>
      </c>
      <c r="B58" s="70"/>
      <c r="C58" s="70"/>
      <c r="D58" s="70"/>
      <c r="E58" s="70"/>
    </row>
    <row r="59" spans="1:5" ht="16.5" customHeight="1">
      <c r="A59" s="58" t="s">
        <v>95</v>
      </c>
      <c r="B59" s="70"/>
      <c r="C59" s="70"/>
      <c r="D59" s="70"/>
      <c r="E59" s="70"/>
    </row>
    <row r="60" spans="1:5" ht="16.5" customHeight="1">
      <c r="A60" s="58" t="s">
        <v>96</v>
      </c>
      <c r="B60" s="70"/>
      <c r="C60" s="70"/>
      <c r="D60" s="70"/>
      <c r="E60" s="70"/>
    </row>
    <row r="61" spans="1:5" ht="16.5" customHeight="1">
      <c r="A61" s="58" t="s">
        <v>63</v>
      </c>
      <c r="B61" s="70"/>
      <c r="C61" s="70"/>
      <c r="D61" s="70"/>
      <c r="E61" s="70"/>
    </row>
    <row r="62" spans="1:5" ht="16.5" customHeight="1">
      <c r="A62" s="58" t="s">
        <v>97</v>
      </c>
      <c r="B62" s="70"/>
      <c r="C62" s="70"/>
      <c r="D62" s="70"/>
      <c r="E62" s="70"/>
    </row>
    <row r="63" spans="1:5" ht="16.5" customHeight="1">
      <c r="A63" s="58" t="s">
        <v>98</v>
      </c>
      <c r="B63" s="70"/>
      <c r="C63" s="70"/>
      <c r="D63" s="70"/>
      <c r="E63" s="70"/>
    </row>
    <row r="64" spans="1:5" ht="16.5" customHeight="1">
      <c r="A64" s="58" t="s">
        <v>99</v>
      </c>
      <c r="B64" s="70"/>
      <c r="C64" s="70"/>
      <c r="D64" s="70"/>
      <c r="E64" s="70"/>
    </row>
    <row r="65" spans="1:5" ht="16.5" customHeight="1">
      <c r="A65" s="58" t="s">
        <v>100</v>
      </c>
      <c r="B65" s="70"/>
      <c r="C65" s="70"/>
      <c r="D65" s="70"/>
      <c r="E65" s="70"/>
    </row>
    <row r="66" spans="1:5" ht="16.5" customHeight="1">
      <c r="A66" s="58" t="s">
        <v>101</v>
      </c>
      <c r="B66" s="70"/>
      <c r="C66" s="70"/>
      <c r="D66" s="70"/>
      <c r="E66" s="70"/>
    </row>
    <row r="67" spans="1:5" ht="25.5" customHeight="1">
      <c r="A67" s="60" t="s">
        <v>102</v>
      </c>
      <c r="B67" s="72">
        <f>SUM(B53:B66)</f>
        <v>0</v>
      </c>
      <c r="C67" s="72">
        <f>SUM(C53:C66)</f>
        <v>0</v>
      </c>
      <c r="D67" s="72">
        <f>SUM(D53:D66)</f>
        <v>0</v>
      </c>
      <c r="E67" s="72">
        <f>SUM(E53:E66)</f>
        <v>0</v>
      </c>
    </row>
    <row r="68" spans="1:5" ht="16.5" customHeight="1">
      <c r="A68" s="51" t="s">
        <v>103</v>
      </c>
      <c r="B68" s="57"/>
      <c r="C68" s="57"/>
      <c r="D68" s="57"/>
      <c r="E68" s="57"/>
    </row>
    <row r="69" spans="1:5" ht="16.5" customHeight="1">
      <c r="A69" s="61" t="s">
        <v>104</v>
      </c>
      <c r="B69" s="70"/>
      <c r="C69" s="70"/>
      <c r="D69" s="70"/>
      <c r="E69" s="70"/>
    </row>
    <row r="70" spans="1:5" ht="16.5" customHeight="1">
      <c r="A70" s="58" t="s">
        <v>105</v>
      </c>
      <c r="B70" s="70"/>
      <c r="C70" s="70"/>
      <c r="D70" s="70"/>
      <c r="E70" s="70"/>
    </row>
    <row r="71" spans="1:5" ht="16.5" customHeight="1">
      <c r="A71" s="58" t="s">
        <v>106</v>
      </c>
      <c r="B71" s="70"/>
      <c r="C71" s="70"/>
      <c r="D71" s="70"/>
      <c r="E71" s="70"/>
    </row>
    <row r="72" spans="1:5" ht="16.5" customHeight="1">
      <c r="A72" s="58" t="s">
        <v>107</v>
      </c>
      <c r="B72" s="70"/>
      <c r="C72" s="70"/>
      <c r="D72" s="70"/>
      <c r="E72" s="70"/>
    </row>
    <row r="73" spans="1:5" ht="16.5" customHeight="1">
      <c r="A73" s="58" t="s">
        <v>108</v>
      </c>
      <c r="B73" s="70"/>
      <c r="C73" s="70"/>
      <c r="D73" s="70"/>
      <c r="E73" s="70"/>
    </row>
    <row r="74" spans="1:5" ht="16.5" customHeight="1">
      <c r="A74" s="58" t="s">
        <v>109</v>
      </c>
      <c r="B74" s="70"/>
      <c r="C74" s="70"/>
      <c r="D74" s="70"/>
      <c r="E74" s="70"/>
    </row>
    <row r="75" spans="1:5" ht="25.5" customHeight="1">
      <c r="A75" s="60" t="s">
        <v>110</v>
      </c>
      <c r="B75" s="72">
        <f>SUM(B69:B74)</f>
        <v>0</v>
      </c>
      <c r="C75" s="72">
        <f>SUM(C69:C74)</f>
        <v>0</v>
      </c>
      <c r="D75" s="72">
        <f>SUM(D69:D74)</f>
        <v>0</v>
      </c>
      <c r="E75" s="72">
        <f>SUM(E69:E74)</f>
        <v>0</v>
      </c>
    </row>
    <row r="76" spans="1:5" s="54" customFormat="1" ht="16.5" customHeight="1">
      <c r="A76" s="51" t="s">
        <v>111</v>
      </c>
      <c r="B76" s="57"/>
      <c r="C76" s="57"/>
      <c r="D76" s="57"/>
      <c r="E76" s="57"/>
    </row>
    <row r="77" spans="1:5" ht="16.5" customHeight="1">
      <c r="A77" s="61" t="s">
        <v>112</v>
      </c>
      <c r="B77" s="70"/>
      <c r="C77" s="70"/>
      <c r="D77" s="70"/>
      <c r="E77" s="70"/>
    </row>
    <row r="78" spans="1:5" ht="16.5" customHeight="1">
      <c r="A78" s="58" t="s">
        <v>113</v>
      </c>
      <c r="B78" s="70"/>
      <c r="C78" s="70"/>
      <c r="D78" s="70"/>
      <c r="E78" s="70"/>
    </row>
    <row r="79" spans="1:5" ht="16.5" customHeight="1">
      <c r="A79" s="58" t="s">
        <v>114</v>
      </c>
      <c r="B79" s="70"/>
      <c r="C79" s="70"/>
      <c r="D79" s="70"/>
      <c r="E79" s="70"/>
    </row>
    <row r="80" spans="1:5" ht="16.5" customHeight="1">
      <c r="A80" s="58" t="s">
        <v>115</v>
      </c>
      <c r="B80" s="70"/>
      <c r="C80" s="70"/>
      <c r="D80" s="70"/>
      <c r="E80" s="70"/>
    </row>
    <row r="81" spans="1:5" ht="16.5" customHeight="1">
      <c r="A81" s="58" t="s">
        <v>116</v>
      </c>
      <c r="B81" s="70"/>
      <c r="C81" s="70"/>
      <c r="D81" s="70"/>
      <c r="E81" s="70"/>
    </row>
    <row r="82" spans="1:5" ht="27" customHeight="1">
      <c r="A82" s="60" t="s">
        <v>117</v>
      </c>
      <c r="B82" s="72">
        <f>SUM(B77:B81)</f>
        <v>0</v>
      </c>
      <c r="C82" s="72">
        <f>SUM(C77:C81)</f>
        <v>0</v>
      </c>
      <c r="D82" s="72">
        <f>SUM(D77:D81)</f>
        <v>0</v>
      </c>
      <c r="E82" s="72">
        <f>SUM(E77:E81)</f>
        <v>0</v>
      </c>
    </row>
    <row r="83" spans="1:5" s="54" customFormat="1" ht="16.5" customHeight="1">
      <c r="A83" s="51" t="s">
        <v>118</v>
      </c>
      <c r="B83" s="57"/>
      <c r="C83" s="57"/>
      <c r="D83" s="57"/>
      <c r="E83" s="57"/>
    </row>
    <row r="84" spans="1:5" ht="16.5" customHeight="1">
      <c r="A84" s="61" t="s">
        <v>119</v>
      </c>
      <c r="B84" s="70"/>
      <c r="C84" s="70"/>
      <c r="D84" s="70"/>
      <c r="E84" s="70"/>
    </row>
    <row r="85" spans="1:5" ht="16.5" customHeight="1">
      <c r="A85" s="58" t="s">
        <v>38</v>
      </c>
      <c r="B85" s="70"/>
      <c r="C85" s="70"/>
      <c r="D85" s="70"/>
      <c r="E85" s="70"/>
    </row>
    <row r="86" spans="1:5" ht="16.5" customHeight="1">
      <c r="A86" s="58" t="s">
        <v>120</v>
      </c>
      <c r="B86" s="70"/>
      <c r="C86" s="70"/>
      <c r="D86" s="70"/>
      <c r="E86" s="70"/>
    </row>
    <row r="87" spans="1:5" ht="16.5" customHeight="1">
      <c r="A87" s="58" t="s">
        <v>121</v>
      </c>
      <c r="B87" s="70"/>
      <c r="C87" s="70"/>
      <c r="D87" s="70"/>
      <c r="E87" s="70"/>
    </row>
    <row r="88" spans="1:5" ht="25.5" customHeight="1">
      <c r="A88" s="60" t="s">
        <v>122</v>
      </c>
      <c r="B88" s="72">
        <f>SUM(B84:B87)</f>
        <v>0</v>
      </c>
      <c r="C88" s="72">
        <f>SUM(C84:C87)</f>
        <v>0</v>
      </c>
      <c r="D88" s="72">
        <f>SUM(D84:D87)</f>
        <v>0</v>
      </c>
      <c r="E88" s="72">
        <f>SUM(E84:E87)</f>
        <v>0</v>
      </c>
    </row>
    <row r="89" spans="1:5" ht="12" customHeight="1">
      <c r="A89" s="64"/>
      <c r="B89" s="77"/>
      <c r="C89" s="77"/>
      <c r="D89" s="77"/>
      <c r="E89" s="77"/>
    </row>
    <row r="90" spans="1:5" ht="60.75" customHeight="1">
      <c r="A90" s="64"/>
      <c r="B90" s="65"/>
      <c r="C90" s="65"/>
      <c r="D90" s="65"/>
      <c r="E90" s="65"/>
    </row>
    <row r="91" spans="1:5" ht="12.75" customHeight="1">
      <c r="A91" s="32"/>
      <c r="B91" s="46" t="s">
        <v>25</v>
      </c>
      <c r="C91" s="46" t="s">
        <v>26</v>
      </c>
      <c r="D91" s="46" t="s">
        <v>27</v>
      </c>
      <c r="E91" s="46" t="s">
        <v>28</v>
      </c>
    </row>
    <row r="92" spans="1:5" ht="12.75" customHeight="1">
      <c r="A92" s="33"/>
      <c r="B92" s="47" t="s">
        <v>29</v>
      </c>
      <c r="C92" s="47" t="s">
        <v>29</v>
      </c>
      <c r="D92" s="47" t="s">
        <v>29</v>
      </c>
      <c r="E92" s="47" t="s">
        <v>29</v>
      </c>
    </row>
    <row r="93" spans="1:5" ht="15" customHeight="1">
      <c r="A93" s="33"/>
      <c r="B93" s="41">
        <f>B9</f>
        <v>0</v>
      </c>
      <c r="C93" s="41">
        <f>C9</f>
        <v>0</v>
      </c>
      <c r="D93" s="41">
        <f>D9</f>
        <v>0</v>
      </c>
      <c r="E93" s="41">
        <f>E9</f>
        <v>0</v>
      </c>
    </row>
    <row r="94" spans="1:5" ht="16.5" customHeight="1">
      <c r="A94" s="55" t="s">
        <v>146</v>
      </c>
      <c r="B94" s="38">
        <v>1</v>
      </c>
      <c r="C94" s="38"/>
      <c r="D94" s="38"/>
      <c r="E94" s="38"/>
    </row>
    <row r="95" spans="1:5" s="54" customFormat="1" ht="16.5" customHeight="1">
      <c r="A95" s="51" t="s">
        <v>123</v>
      </c>
      <c r="B95" s="57"/>
      <c r="C95" s="57"/>
      <c r="D95" s="57"/>
      <c r="E95" s="57"/>
    </row>
    <row r="96" spans="1:5" ht="16.5" customHeight="1">
      <c r="A96" s="61" t="s">
        <v>124</v>
      </c>
      <c r="B96" s="70"/>
      <c r="C96" s="70"/>
      <c r="D96" s="70"/>
      <c r="E96" s="70"/>
    </row>
    <row r="97" spans="1:5" ht="16.5" customHeight="1">
      <c r="A97" s="58" t="s">
        <v>90</v>
      </c>
      <c r="B97" s="71"/>
      <c r="C97" s="71"/>
      <c r="D97" s="71"/>
      <c r="E97" s="71"/>
    </row>
    <row r="98" spans="1:5" ht="16.5" customHeight="1">
      <c r="A98" s="58" t="s">
        <v>125</v>
      </c>
      <c r="B98" s="71"/>
      <c r="C98" s="71"/>
      <c r="D98" s="71"/>
      <c r="E98" s="71"/>
    </row>
    <row r="99" spans="1:5" ht="16.5" customHeight="1">
      <c r="A99" s="58" t="s">
        <v>126</v>
      </c>
      <c r="B99" s="71"/>
      <c r="C99" s="71"/>
      <c r="D99" s="71"/>
      <c r="E99" s="71"/>
    </row>
    <row r="100" spans="1:5" ht="16.5" customHeight="1">
      <c r="A100" s="58" t="s">
        <v>127</v>
      </c>
      <c r="B100" s="71"/>
      <c r="C100" s="71"/>
      <c r="D100" s="71"/>
      <c r="E100" s="71"/>
    </row>
    <row r="101" spans="1:5" ht="16.5" customHeight="1">
      <c r="A101" s="58" t="s">
        <v>128</v>
      </c>
      <c r="B101" s="71"/>
      <c r="C101" s="71"/>
      <c r="D101" s="71"/>
      <c r="E101" s="71"/>
    </row>
    <row r="102" spans="1:5" ht="16.5" customHeight="1">
      <c r="A102" s="58" t="s">
        <v>129</v>
      </c>
      <c r="B102" s="71"/>
      <c r="C102" s="71"/>
      <c r="D102" s="71"/>
      <c r="E102" s="71"/>
    </row>
    <row r="103" spans="1:5" ht="25.5" customHeight="1">
      <c r="A103" s="59" t="s">
        <v>130</v>
      </c>
      <c r="B103" s="75">
        <f>SUM(B96:B102)</f>
        <v>0</v>
      </c>
      <c r="C103" s="75">
        <f>SUM(C96:C102)</f>
        <v>0</v>
      </c>
      <c r="D103" s="75">
        <f>SUM(D96:D102)</f>
        <v>0</v>
      </c>
      <c r="E103" s="75">
        <f>SUM(E96:E102)</f>
        <v>0</v>
      </c>
    </row>
    <row r="104" spans="1:5" ht="30.75" customHeight="1">
      <c r="A104" s="68" t="s">
        <v>147</v>
      </c>
      <c r="B104" s="76">
        <f>SUM(B22+B30+B45+B67+B75+B82+B88+B103)</f>
        <v>0</v>
      </c>
      <c r="C104" s="76">
        <f>SUM(C22+C30+C45+C67+C75+C82+C88+C103)</f>
        <v>0</v>
      </c>
      <c r="D104" s="76">
        <f>SUM(D22+D30+D45+D67+D75+D82+D88+D103)</f>
        <v>0</v>
      </c>
      <c r="E104" s="76">
        <f>SUM(E22+E30+E45+E67+E75+E82+E88+E103)</f>
        <v>0</v>
      </c>
    </row>
    <row r="105" ht="67.5" customHeight="1">
      <c r="A105" s="69"/>
    </row>
    <row r="106" spans="1:5" ht="38.25" customHeight="1">
      <c r="A106" s="125" t="s">
        <v>5</v>
      </c>
      <c r="B106" s="126"/>
      <c r="C106" s="126"/>
      <c r="D106" s="126"/>
      <c r="E106" s="126"/>
    </row>
    <row r="131" ht="66.75" customHeight="1"/>
  </sheetData>
  <sheetProtection/>
  <mergeCells count="1">
    <mergeCell ref="A106:E106"/>
  </mergeCells>
  <printOptions/>
  <pageMargins left="1.25" right="0.75" top="0.51" bottom="0.53" header="0.5" footer="0.5"/>
  <pageSetup orientation="portrait" scale="85" r:id="rId2"/>
  <rowBreaks count="2" manualBreakCount="2">
    <brk id="46" max="255" man="1"/>
    <brk id="8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3"/>
  <sheetViews>
    <sheetView tabSelected="1" view="pageLayout" zoomScaleSheetLayoutView="100" workbookViewId="0" topLeftCell="A50">
      <selection activeCell="A50" sqref="A1:IV16384"/>
    </sheetView>
  </sheetViews>
  <sheetFormatPr defaultColWidth="9.00390625" defaultRowHeight="12"/>
  <cols>
    <col min="1" max="1" width="40.375" style="81" customWidth="1"/>
    <col min="2" max="2" width="10.125" style="83" customWidth="1"/>
    <col min="3" max="3" width="8.375" style="85" customWidth="1"/>
    <col min="4" max="4" width="7.00390625" style="85" bestFit="1" customWidth="1"/>
    <col min="5" max="5" width="10.375" style="85" bestFit="1" customWidth="1"/>
    <col min="6" max="6" width="8.25390625" style="85" bestFit="1" customWidth="1"/>
    <col min="7" max="7" width="10.25390625" style="85" bestFit="1" customWidth="1"/>
    <col min="8" max="8" width="10.00390625" style="85" bestFit="1" customWidth="1"/>
    <col min="9" max="9" width="7.625" style="85" bestFit="1" customWidth="1"/>
    <col min="10" max="10" width="8.875" style="85" bestFit="1" customWidth="1"/>
    <col min="11" max="14" width="9.125" style="85" customWidth="1"/>
    <col min="15" max="15" width="12.25390625" style="85" bestFit="1" customWidth="1"/>
    <col min="16" max="16" width="9.125" style="80" customWidth="1"/>
    <col min="17" max="16384" width="9.125" style="81" customWidth="1"/>
  </cols>
  <sheetData>
    <row r="1" spans="1:15" ht="61.5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3" ht="18.75" customHeight="1">
      <c r="A2" s="82" t="str">
        <f>'[1]Multi-Year'!B2</f>
        <v>Charter School Name -</v>
      </c>
      <c r="C2" s="84"/>
    </row>
    <row r="3" spans="1:16" s="88" customFormat="1" ht="21.75" customHeight="1">
      <c r="A3" s="86"/>
      <c r="B3" s="118" t="s">
        <v>148</v>
      </c>
      <c r="C3" s="119" t="s">
        <v>149</v>
      </c>
      <c r="D3" s="119" t="s">
        <v>150</v>
      </c>
      <c r="E3" s="119" t="s">
        <v>151</v>
      </c>
      <c r="F3" s="119" t="s">
        <v>152</v>
      </c>
      <c r="G3" s="119" t="s">
        <v>153</v>
      </c>
      <c r="H3" s="119" t="s">
        <v>154</v>
      </c>
      <c r="I3" s="119" t="s">
        <v>155</v>
      </c>
      <c r="J3" s="119" t="s">
        <v>156</v>
      </c>
      <c r="K3" s="119" t="s">
        <v>157</v>
      </c>
      <c r="L3" s="119" t="s">
        <v>158</v>
      </c>
      <c r="M3" s="119" t="s">
        <v>159</v>
      </c>
      <c r="N3" s="119" t="s">
        <v>160</v>
      </c>
      <c r="O3" s="120" t="s">
        <v>161</v>
      </c>
      <c r="P3" s="87"/>
    </row>
    <row r="4" spans="1:16" s="90" customFormat="1" ht="12.75">
      <c r="A4" s="121" t="s">
        <v>162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7"/>
      <c r="P4" s="89"/>
    </row>
    <row r="5" spans="1:16" s="90" customFormat="1" ht="12.75">
      <c r="A5" s="96"/>
      <c r="B5" s="91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84"/>
      <c r="P5" s="89"/>
    </row>
    <row r="6" spans="1:14" ht="12.75">
      <c r="A6" s="55" t="s">
        <v>52</v>
      </c>
      <c r="B6" s="91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5" ht="12.75">
      <c r="A7" s="122" t="s">
        <v>34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5" ht="11.25" customHeight="1">
      <c r="A8" s="103" t="s">
        <v>35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5"/>
    </row>
    <row r="9" spans="1:15" ht="11.25" customHeight="1">
      <c r="A9" s="103" t="s">
        <v>36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5"/>
    </row>
    <row r="10" spans="1:15" ht="11.25" customHeight="1">
      <c r="A10" s="103" t="s">
        <v>37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/>
    </row>
    <row r="11" spans="1:15" ht="12.75">
      <c r="A11" s="103" t="s">
        <v>38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5"/>
    </row>
    <row r="12" spans="1:15" ht="12.75">
      <c r="A12" s="122" t="s">
        <v>39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</row>
    <row r="13" spans="1:15" ht="12.75">
      <c r="A13" s="97" t="s">
        <v>40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5"/>
    </row>
    <row r="14" spans="1:15" ht="12.75">
      <c r="A14" s="97" t="s">
        <v>41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5"/>
    </row>
    <row r="15" spans="1:15" ht="25.5">
      <c r="A15" s="98" t="s">
        <v>51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5"/>
    </row>
    <row r="16" spans="1:15" ht="25.5">
      <c r="A16" s="98" t="s">
        <v>50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5"/>
    </row>
    <row r="17" spans="1:15" ht="12.75">
      <c r="A17" s="97" t="s">
        <v>42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5"/>
    </row>
    <row r="18" spans="1:15" ht="12.75">
      <c r="A18" s="122" t="s">
        <v>43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12.75">
      <c r="A19" s="97" t="s">
        <v>44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5"/>
    </row>
    <row r="20" spans="1:15" ht="12.75">
      <c r="A20" s="97" t="s">
        <v>138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5"/>
    </row>
    <row r="21" spans="1:15" ht="12.75">
      <c r="A21" s="97" t="s">
        <v>45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5"/>
    </row>
    <row r="22" spans="1:15" ht="12.75">
      <c r="A22" s="97" t="s">
        <v>46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5"/>
    </row>
    <row r="23" spans="1:15" ht="12.75">
      <c r="A23" s="97" t="s">
        <v>47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5"/>
    </row>
    <row r="24" spans="1:15" ht="11.25" customHeight="1">
      <c r="A24" s="122" t="s">
        <v>48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</row>
    <row r="25" spans="1:15" ht="10.5" customHeight="1">
      <c r="A25" s="49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5"/>
    </row>
    <row r="26" spans="1:15" ht="14.25">
      <c r="A26" s="49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5"/>
    </row>
    <row r="27" spans="1:15" ht="14.25">
      <c r="A27" s="49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5"/>
    </row>
    <row r="28" spans="1:15" ht="14.25">
      <c r="A28" s="49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5"/>
    </row>
    <row r="29" spans="1:15" ht="23.25">
      <c r="A29" s="100" t="s">
        <v>24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5"/>
    </row>
    <row r="30" spans="1:15" ht="11.25" customHeight="1">
      <c r="A30" s="93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</row>
    <row r="31" spans="1:15" ht="14.25" customHeight="1">
      <c r="A31" s="55" t="s">
        <v>6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5"/>
    </row>
    <row r="32" spans="1:15" ht="10.5" customHeight="1">
      <c r="A32" s="122" t="s">
        <v>53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</row>
    <row r="33" spans="1:15" ht="12.75">
      <c r="A33" s="103" t="s">
        <v>54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5"/>
    </row>
    <row r="34" spans="1:15" ht="12.75">
      <c r="A34" s="103" t="s">
        <v>55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5"/>
    </row>
    <row r="35" spans="1:15" ht="12.75">
      <c r="A35" s="103" t="s">
        <v>56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5"/>
    </row>
    <row r="36" spans="1:15" ht="12.75">
      <c r="A36" s="103" t="s">
        <v>57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5"/>
    </row>
    <row r="37" spans="1:15" ht="12.75">
      <c r="A37" s="103" t="s">
        <v>58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5"/>
    </row>
    <row r="38" spans="1:15" ht="12.75">
      <c r="A38" s="103" t="s">
        <v>59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5"/>
    </row>
    <row r="39" spans="1:15" ht="12.75">
      <c r="A39" s="103" t="s">
        <v>60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5"/>
    </row>
    <row r="40" spans="1:15" ht="12.75">
      <c r="A40" s="103" t="s">
        <v>61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5"/>
    </row>
    <row r="41" spans="1:15" ht="12.75">
      <c r="A41" s="103" t="s">
        <v>62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5"/>
    </row>
    <row r="42" spans="1:15" ht="12.75">
      <c r="A42" s="103" t="s">
        <v>63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5"/>
    </row>
    <row r="43" spans="1:15" ht="12.75">
      <c r="A43" s="56" t="s">
        <v>64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5"/>
    </row>
    <row r="44" spans="1:15" ht="12.75">
      <c r="A44" s="122" t="s">
        <v>65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</row>
    <row r="45" spans="1:15" ht="12.75">
      <c r="A45" s="103" t="s">
        <v>66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5"/>
    </row>
    <row r="46" spans="1:15" ht="12.75">
      <c r="A46" s="103" t="s">
        <v>67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5"/>
    </row>
    <row r="47" spans="1:15" ht="12.75">
      <c r="A47" s="103" t="s">
        <v>68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5"/>
    </row>
    <row r="48" spans="1:15" ht="12.75">
      <c r="A48" s="103" t="s">
        <v>57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5"/>
    </row>
    <row r="49" spans="1:15" ht="12.75">
      <c r="A49" s="103" t="s">
        <v>58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5"/>
    </row>
    <row r="50" spans="1:15" ht="12.75">
      <c r="A50" s="103" t="s">
        <v>59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5"/>
    </row>
    <row r="51" spans="1:15" ht="12.75">
      <c r="A51" s="101" t="s">
        <v>0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</row>
    <row r="52" spans="1:15" ht="12.75" customHeight="1">
      <c r="A52" s="122" t="s">
        <v>1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</row>
    <row r="53" spans="1:15" ht="12.75">
      <c r="A53" s="107" t="s">
        <v>144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</row>
    <row r="54" spans="1:15" ht="12.75">
      <c r="A54" s="107" t="s">
        <v>145</v>
      </c>
      <c r="B54" s="109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</row>
    <row r="55" spans="1:15" ht="12.75">
      <c r="A55" s="103" t="s">
        <v>63</v>
      </c>
      <c r="B55" s="109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</row>
    <row r="56" spans="1:15" ht="12.75">
      <c r="A56" s="103" t="s">
        <v>2</v>
      </c>
      <c r="B56" s="109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</row>
    <row r="57" spans="1:15" ht="12.75">
      <c r="A57" s="103" t="s">
        <v>3</v>
      </c>
      <c r="B57" s="109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</row>
    <row r="58" spans="1:15" ht="12.75">
      <c r="A58" s="103" t="s">
        <v>4</v>
      </c>
      <c r="B58" s="109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</row>
    <row r="59" spans="1:15" ht="12.75">
      <c r="A59" s="103" t="s">
        <v>71</v>
      </c>
      <c r="B59" s="109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</row>
    <row r="60" spans="1:15" ht="12.75">
      <c r="A60" s="103" t="s">
        <v>72</v>
      </c>
      <c r="B60" s="109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</row>
    <row r="61" spans="1:15" ht="12.75">
      <c r="A61" s="103" t="s">
        <v>83</v>
      </c>
      <c r="B61" s="109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</row>
    <row r="62" spans="1:15" ht="12.75">
      <c r="A62" s="103" t="s">
        <v>84</v>
      </c>
      <c r="B62" s="109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</row>
    <row r="63" spans="1:15" ht="12.75">
      <c r="A63" s="103" t="s">
        <v>62</v>
      </c>
      <c r="B63" s="109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</row>
    <row r="64" spans="1:15" ht="12.75">
      <c r="A64" s="103" t="s">
        <v>85</v>
      </c>
      <c r="B64" s="109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</row>
    <row r="65" spans="1:15" ht="12.75">
      <c r="A65" s="103" t="s">
        <v>86</v>
      </c>
      <c r="B65" s="109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</row>
    <row r="66" spans="1:15" ht="12.75">
      <c r="A66" s="107" t="s">
        <v>87</v>
      </c>
      <c r="B66" s="109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</row>
    <row r="67" spans="1:15" ht="12.75">
      <c r="A67" s="122" t="s">
        <v>88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</row>
    <row r="68" spans="1:15" ht="12.75">
      <c r="A68" s="110" t="s">
        <v>89</v>
      </c>
      <c r="B68" s="109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</row>
    <row r="69" spans="1:15" ht="12.75">
      <c r="A69" s="97" t="s">
        <v>90</v>
      </c>
      <c r="B69" s="109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</row>
    <row r="70" spans="1:15" ht="12.75">
      <c r="A70" s="97" t="s">
        <v>91</v>
      </c>
      <c r="B70" s="109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</row>
    <row r="71" spans="1:15" ht="12.75">
      <c r="A71" s="97" t="s">
        <v>92</v>
      </c>
      <c r="B71" s="109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</row>
    <row r="72" spans="1:15" ht="12.75">
      <c r="A72" s="97" t="s">
        <v>93</v>
      </c>
      <c r="B72" s="109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</row>
    <row r="73" spans="1:15" ht="12.75">
      <c r="A73" s="97" t="s">
        <v>94</v>
      </c>
      <c r="B73" s="109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</row>
    <row r="74" spans="1:15" ht="12.75">
      <c r="A74" s="97" t="s">
        <v>95</v>
      </c>
      <c r="B74" s="109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</row>
    <row r="75" spans="1:15" ht="12.75">
      <c r="A75" s="97" t="s">
        <v>96</v>
      </c>
      <c r="B75" s="109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</row>
    <row r="76" spans="1:15" ht="12.75">
      <c r="A76" s="97" t="s">
        <v>63</v>
      </c>
      <c r="B76" s="109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</row>
    <row r="77" spans="1:15" ht="12.75">
      <c r="A77" s="97" t="s">
        <v>97</v>
      </c>
      <c r="B77" s="109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</row>
    <row r="78" spans="1:15" ht="12.75">
      <c r="A78" s="97" t="s">
        <v>98</v>
      </c>
      <c r="B78" s="109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</row>
    <row r="79" spans="1:15" ht="12.75">
      <c r="A79" s="97" t="s">
        <v>99</v>
      </c>
      <c r="B79" s="109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</row>
    <row r="80" spans="1:15" ht="12.75">
      <c r="A80" s="111" t="s">
        <v>100</v>
      </c>
      <c r="B80" s="109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</row>
    <row r="81" spans="1:15" ht="12.75">
      <c r="A81" s="102" t="s">
        <v>101</v>
      </c>
      <c r="B81" s="109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</row>
    <row r="82" spans="1:15" ht="12.75">
      <c r="A82" s="56" t="s">
        <v>102</v>
      </c>
      <c r="B82" s="109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</row>
    <row r="83" spans="1:15" ht="12.75">
      <c r="A83" s="122" t="s">
        <v>103</v>
      </c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</row>
    <row r="84" spans="1:15" ht="12.75">
      <c r="A84" s="61" t="s">
        <v>104</v>
      </c>
      <c r="B84" s="109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</row>
    <row r="85" spans="1:15" ht="12.75">
      <c r="A85" s="58" t="s">
        <v>105</v>
      </c>
      <c r="B85" s="109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</row>
    <row r="86" spans="1:15" ht="12.75">
      <c r="A86" s="58" t="s">
        <v>106</v>
      </c>
      <c r="B86" s="109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</row>
    <row r="87" spans="1:15" ht="12.75">
      <c r="A87" s="58" t="s">
        <v>107</v>
      </c>
      <c r="B87" s="109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</row>
    <row r="88" spans="1:15" ht="12.75">
      <c r="A88" s="58" t="s">
        <v>108</v>
      </c>
      <c r="B88" s="109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</row>
    <row r="89" spans="1:15" ht="12.75">
      <c r="A89" s="58" t="s">
        <v>109</v>
      </c>
      <c r="B89" s="109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</row>
    <row r="90" spans="1:15" ht="12.75">
      <c r="A90" s="60" t="s">
        <v>110</v>
      </c>
      <c r="B90" s="109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</row>
    <row r="91" spans="1:15" ht="12.75">
      <c r="A91" s="122" t="s">
        <v>111</v>
      </c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</row>
    <row r="92" spans="1:15" ht="12.75">
      <c r="A92" s="61" t="s">
        <v>112</v>
      </c>
      <c r="B92" s="109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</row>
    <row r="93" spans="1:15" ht="12.75">
      <c r="A93" s="58" t="s">
        <v>113</v>
      </c>
      <c r="B93" s="109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</row>
    <row r="94" spans="1:15" ht="12.75">
      <c r="A94" s="58" t="s">
        <v>114</v>
      </c>
      <c r="B94" s="109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</row>
    <row r="95" spans="1:15" ht="12.75">
      <c r="A95" s="58" t="s">
        <v>115</v>
      </c>
      <c r="B95" s="109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</row>
    <row r="96" spans="1:15" ht="12.75">
      <c r="A96" s="58" t="s">
        <v>116</v>
      </c>
      <c r="B96" s="109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</row>
    <row r="97" spans="1:15" ht="12.75">
      <c r="A97" s="60" t="s">
        <v>117</v>
      </c>
      <c r="B97" s="109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</row>
    <row r="98" spans="1:15" ht="12.75">
      <c r="A98" s="122" t="s">
        <v>118</v>
      </c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</row>
    <row r="99" spans="1:15" ht="12.75">
      <c r="A99" s="61" t="s">
        <v>119</v>
      </c>
      <c r="B99" s="109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</row>
    <row r="100" spans="1:15" ht="12.75">
      <c r="A100" s="58" t="s">
        <v>38</v>
      </c>
      <c r="B100" s="109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</row>
    <row r="101" spans="1:15" ht="12.75">
      <c r="A101" s="58" t="s">
        <v>120</v>
      </c>
      <c r="B101" s="109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</row>
    <row r="102" spans="1:15" ht="12.75">
      <c r="A102" s="58" t="s">
        <v>121</v>
      </c>
      <c r="B102" s="109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</row>
    <row r="103" spans="1:15" ht="12.75">
      <c r="A103" s="60" t="s">
        <v>122</v>
      </c>
      <c r="B103" s="109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</row>
    <row r="104" spans="1:15" ht="12.75">
      <c r="A104" s="122" t="s">
        <v>123</v>
      </c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</row>
    <row r="105" spans="1:15" ht="12.75">
      <c r="A105" s="61" t="s">
        <v>124</v>
      </c>
      <c r="B105" s="109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</row>
    <row r="106" spans="1:15" ht="12.75">
      <c r="A106" s="58" t="s">
        <v>90</v>
      </c>
      <c r="B106" s="109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</row>
    <row r="107" spans="1:15" ht="12.75">
      <c r="A107" s="58" t="s">
        <v>125</v>
      </c>
      <c r="B107" s="109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</row>
    <row r="108" spans="1:15" ht="12.75">
      <c r="A108" s="58" t="s">
        <v>126</v>
      </c>
      <c r="B108" s="109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</row>
    <row r="109" spans="1:15" ht="12.75">
      <c r="A109" s="58" t="s">
        <v>127</v>
      </c>
      <c r="B109" s="109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</row>
    <row r="110" spans="1:15" ht="12.75">
      <c r="A110" s="58" t="s">
        <v>128</v>
      </c>
      <c r="B110" s="109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</row>
    <row r="111" spans="1:15" ht="12.75">
      <c r="A111" s="58" t="s">
        <v>129</v>
      </c>
      <c r="B111" s="109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</row>
    <row r="112" spans="1:15" ht="13.5" thickBot="1">
      <c r="A112" s="59" t="s">
        <v>130</v>
      </c>
      <c r="B112" s="112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</row>
    <row r="113" spans="1:15" ht="24.75" thickBot="1" thickTop="1">
      <c r="A113" s="100" t="s">
        <v>147</v>
      </c>
      <c r="B113" s="114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</row>
    <row r="114" ht="12.75" thickTop="1"/>
  </sheetData>
  <sheetProtection selectLockedCells="1"/>
  <mergeCells count="1">
    <mergeCell ref="A1:O1"/>
  </mergeCells>
  <printOptions gridLines="1"/>
  <pageMargins left="0.25" right="0.25" top="0.9" bottom="0.3" header="0.5" footer="0.5"/>
  <pageSetup horizontalDpi="300" verticalDpi="300" orientation="landscape" scale="86" r:id="rId2"/>
  <rowBreaks count="3" manualBreakCount="3">
    <brk id="29" max="14" man="1"/>
    <brk id="66" max="14" man="1"/>
    <brk id="90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DRAFT MD Charter School Application Budget Forms</dc:title>
  <dc:subject>Appendix V</dc:subject>
  <dc:creator>JB/JL/DM</dc:creator>
  <cp:keywords/>
  <dc:description/>
  <cp:lastModifiedBy>gford</cp:lastModifiedBy>
  <cp:lastPrinted>2007-05-14T02:33:02Z</cp:lastPrinted>
  <dcterms:created xsi:type="dcterms:W3CDTF">2004-02-24T15:10:31Z</dcterms:created>
  <dcterms:modified xsi:type="dcterms:W3CDTF">2009-10-08T20:53:38Z</dcterms:modified>
  <cp:category/>
  <cp:version/>
  <cp:contentType/>
  <cp:contentStatus/>
</cp:coreProperties>
</file>